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3820"/>
  <bookViews>
    <workbookView xWindow="120" yWindow="48" windowWidth="15132" windowHeight="7656" firstSheet="4" activeTab="8"/>
  </bookViews>
  <sheets>
    <sheet name="INTRO" sheetId="21" r:id="rId1"/>
    <sheet name="I. Gestion - compta énergétique" sheetId="1" r:id="rId2"/>
    <sheet name="II. Enveloppe" sheetId="4" r:id="rId3"/>
    <sheet name="III. Chauffage" sheetId="6" r:id="rId4"/>
    <sheet name="IV. Ventilation hygiénique" sheetId="9" r:id="rId5"/>
    <sheet name="V. Eau Chaude Sanitaire" sheetId="11" r:id="rId6"/>
    <sheet name="VI. Climatisation" sheetId="13" r:id="rId7"/>
    <sheet name="VII. Equipement électrique" sheetId="17" r:id="rId8"/>
    <sheet name="Résumé rentabilité" sheetId="19" r:id="rId9"/>
  </sheets>
  <calcPr calcId="145621"/>
</workbook>
</file>

<file path=xl/calcChain.xml><?xml version="1.0" encoding="utf-8"?>
<calcChain xmlns="http://schemas.openxmlformats.org/spreadsheetml/2006/main">
  <c r="B56" i="6" l="1"/>
  <c r="B57" i="6" s="1"/>
  <c r="B58" i="6" s="1"/>
  <c r="B59" i="6" s="1"/>
  <c r="B29" i="6"/>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20" i="6"/>
  <c r="B21" i="6" s="1"/>
  <c r="B22" i="6" s="1"/>
  <c r="B23" i="6" s="1"/>
  <c r="B24" i="6" s="1"/>
  <c r="B25" i="6" s="1"/>
  <c r="B26" i="6" s="1"/>
  <c r="B5" i="6"/>
  <c r="B6" i="6" s="1"/>
  <c r="B7" i="6" s="1"/>
  <c r="B8" i="6" s="1"/>
  <c r="B9" i="6" s="1"/>
  <c r="B10" i="6" s="1"/>
  <c r="B11" i="6" s="1"/>
  <c r="B12" i="6" s="1"/>
  <c r="B13" i="6" s="1"/>
  <c r="B14" i="6" s="1"/>
  <c r="B15" i="6" s="1"/>
  <c r="B16" i="6" s="1"/>
  <c r="B17" i="6" s="1"/>
</calcChain>
</file>

<file path=xl/sharedStrings.xml><?xml version="1.0" encoding="utf-8"?>
<sst xmlns="http://schemas.openxmlformats.org/spreadsheetml/2006/main" count="604" uniqueCount="428">
  <si>
    <t>Repérer le problème</t>
  </si>
  <si>
    <t>Projet à étudier</t>
  </si>
  <si>
    <t>Rentabilité</t>
  </si>
  <si>
    <t>Factures Gaz ou fuel :</t>
  </si>
  <si>
    <t>Facture électrique :</t>
  </si>
  <si>
    <t>Si tarif Basse Tension, un compteur bi-horaire est-il placé ?</t>
  </si>
  <si>
    <t>Placement de condensateurs de compensation</t>
  </si>
  <si>
    <t>Installation d'une unité de cogénération</t>
  </si>
  <si>
    <t>Suivi des consommations :</t>
  </si>
  <si>
    <t>Dispose-t-on de compteurs spécifiques pour analyser les consommations ?</t>
  </si>
  <si>
    <t>Suivi des installations :</t>
  </si>
  <si>
    <t>Nommer un responsable de la conduite.</t>
  </si>
  <si>
    <t>Assurer sa formation</t>
  </si>
  <si>
    <t>Plancher du grenier inoccupé non isolé ?</t>
  </si>
  <si>
    <t>-     Isolation des combles</t>
  </si>
  <si>
    <t>-     Remplacement des vitrages et des châssis</t>
  </si>
  <si>
    <t>-     Isolation des planchers par l’extérieur</t>
  </si>
  <si>
    <t>Isolation de la paroi extérieure au dos des radiateurs ?</t>
  </si>
  <si>
    <t>Production de chaleur</t>
  </si>
  <si>
    <t>La chaudière est-elle une ancienne atmosphérique ?</t>
  </si>
  <si>
    <t>L’isolant de la chaudière est-il détérioré voire absent ?</t>
  </si>
  <si>
    <t>L’aspiration d’air du brûleur est-elle fermée à l’arrêt ?</t>
  </si>
  <si>
    <t>Distribution de chaleur</t>
  </si>
  <si>
    <t>Réduire de vitesse les circulateurs à plusieurs vitesses</t>
  </si>
  <si>
    <t>Régulation</t>
  </si>
  <si>
    <t>Les horaires appliqués correspondent-ils réellement à l'occupation ?</t>
  </si>
  <si>
    <t>+ + +</t>
  </si>
  <si>
    <t>Corriger le réglage des courbes de chauffe</t>
  </si>
  <si>
    <t>Production et régulation</t>
  </si>
  <si>
    <t>En hiver, la pulsion est-elle arrêtée la nuit et le week-end ?</t>
  </si>
  <si>
    <t>Le débit d'extraction sanitaire est-il réduit la nuit et le week-end ?</t>
  </si>
  <si>
    <t>Modifier la distribution de l’air</t>
  </si>
  <si>
    <t>+</t>
  </si>
  <si>
    <t>+ +</t>
  </si>
  <si>
    <t>L’humidification est-elle mise à l’arrêt en mi-saison et en été ?</t>
  </si>
  <si>
    <t>Réseau</t>
  </si>
  <si>
    <t>Équilibrer le réseau</t>
  </si>
  <si>
    <t>Isoler les conduits de pulsion</t>
  </si>
  <si>
    <t>Gain : qualité de l’air</t>
  </si>
  <si>
    <t>Limitation des besoins</t>
  </si>
  <si>
    <t>La présence d'eau chaude aux lavabos est vraiment utile ?</t>
  </si>
  <si>
    <t>Production et distribution</t>
  </si>
  <si>
    <t>La boucle de distribution est-elle isolée ?</t>
  </si>
  <si>
    <t>L'isolation des parois du ballon est-elle de 5 cm minimum ?</t>
  </si>
  <si>
    <t>La puissance de la pompe de circulation paraît-elle adaptée (= très petite) ?</t>
  </si>
  <si>
    <t>Installer des capteurs solaires de préchauffage.</t>
  </si>
  <si>
    <t>Caisson de traitement d’air</t>
  </si>
  <si>
    <t>Unités terminales</t>
  </si>
  <si>
    <t>Machine frigorifique et réseau d’eau glacée</t>
  </si>
  <si>
    <t>Eclairage</t>
  </si>
  <si>
    <t>Remplacer les luminaires</t>
  </si>
  <si>
    <t>Supprimer une partie des lampes.</t>
  </si>
  <si>
    <t>Les luminaires fluorescents sont-ils équipés de ballasts électroniques ?</t>
  </si>
  <si>
    <t>Les lampes utilisées sont-elles efficaces ?</t>
  </si>
  <si>
    <t>Remplacer les tubes fluo 38 mm par des tubes 26 mm</t>
  </si>
  <si>
    <t>Les revêtements des murs et plafonds sont-ils de couleur claire ?</t>
  </si>
  <si>
    <t>L'éclairage est-il éteint dans les locaux inoccupés ?</t>
  </si>
  <si>
    <t>Le fonctionnement de l'éclairage extérieur est-il régulé ?</t>
  </si>
  <si>
    <t>Bureautique</t>
  </si>
  <si>
    <t>La gestion des équipements bureautique limite-t-elle  la consommation ?</t>
  </si>
  <si>
    <t>Eteindre les ordinateurs la nuit.</t>
  </si>
  <si>
    <t>PROJET</t>
  </si>
  <si>
    <t>I - ENVELOPPE</t>
  </si>
  <si>
    <t>+ + + +</t>
  </si>
  <si>
    <t>Etanchéité : remplacer les vitrages cassés</t>
  </si>
  <si>
    <t>Etanchéité : placer des joints aux vieux châssis, … soit en conservant quelques joints ouverts, soit en organisant en parallèle une ventilation.</t>
  </si>
  <si>
    <t>Etanchéité : placer des rappels de porte, installer un sas,  sensibiliser les occupants</t>
  </si>
  <si>
    <t>Isolation des combles</t>
  </si>
  <si>
    <t>Isolation de la toiture, surtout si étanchéité en mauvais état</t>
  </si>
  <si>
    <t>Isolation des murs par l'intérieur, si   pas de ponts thermiques</t>
  </si>
  <si>
    <t>Isolation du mur au dos des radiateurs : coller un isolant avec couverture réfléchissante sur l’allège</t>
  </si>
  <si>
    <t>Isolation des murs par l'extérieur derrière bardage ou crépis</t>
  </si>
  <si>
    <t>Remplacement des vitrages et des châssis</t>
  </si>
  <si>
    <t>Si bâtiment climatisé / Bâtiment non climatisé mais avec surchauffe en été :  Installer des protections solaires extérieures, coller un film réfléchissant</t>
  </si>
  <si>
    <t>II - CHAUFFAGE</t>
  </si>
  <si>
    <t>Couper le chauffage la nuit et le week-end, les vacances, … (si nécessaire, placement d'une horloge, d'un optimiseur, …)</t>
  </si>
  <si>
    <t>Adapter les horaires de la régulation aux horaires d'occupation réels du bâtiment</t>
  </si>
  <si>
    <t>Isoler les conduites dans les locaux non chauffés</t>
  </si>
  <si>
    <t>Diminuer la vitesse de circulation si  faible écart T°départ – T° retour</t>
  </si>
  <si>
    <t>Remplacer le brûleur ou remplacer la chaudière et le brûleur</t>
  </si>
  <si>
    <t>Modifier la régulation de l’enclenchement des étages du brûleur</t>
  </si>
  <si>
    <t>Fermer l'aspiration d'air du brûleur à l'arrêt</t>
  </si>
  <si>
    <t>Diminuer la puissance du brûleur si surdimensionnement</t>
  </si>
  <si>
    <t>Renforcer l'isolation de la jaquette</t>
  </si>
  <si>
    <t>Arrêter les circulateurs lorsqu'il n'y a pas de besoin de chauffage</t>
  </si>
  <si>
    <t>Placer des vannes thermostatiques dans les locaux où il y a surchauffe</t>
  </si>
  <si>
    <t>Equilibrer l'installation</t>
  </si>
  <si>
    <t>Modifier le découpage du réseau aux besoins des locaux et placer une régulation par zone</t>
  </si>
  <si>
    <t>III – VENTILATION HYGIENIQUE</t>
  </si>
  <si>
    <t>Limiter les débits d'air neuf aux débits hygiéniques recommandés en adaptant la puissance du ventilateur de l'installation</t>
  </si>
  <si>
    <t>En hiver, arrêter la pulsion d'air en-dehors des heures d'occupation.</t>
  </si>
  <si>
    <t>Limiter le débit d'extraction sanitaire la nuit et le week-end.</t>
  </si>
  <si>
    <t>Arrêter l'humidification sur certains groupes de préparation d'air  (cafeteria, archives, …)</t>
  </si>
  <si>
    <t>+ + ++</t>
  </si>
  <si>
    <t>Couper l’humidification lorsque la température extérieure dépasse 8°C.</t>
  </si>
  <si>
    <t>Réguler l’humidificateur en fonction de l’humidité ambiante en limitant celle-ci à 40%.</t>
  </si>
  <si>
    <t>Adapter le débit de déconcentration des humidificateurs à vapeur aux besoins.</t>
  </si>
  <si>
    <t>Etanchéifier les conduits d'air (au minimum par bandes adhésives, au mieux par le remplacement des conduits)</t>
  </si>
  <si>
    <t>En été, si le bâtiment a une certaine inertie thermique, ventiler le bâtiment avant l'occupation pour le "pré-refroidir"</t>
  </si>
  <si>
    <t>Améliorer le rendement de la transmission des ventilateurs (tension des courroies, alignement, …)</t>
  </si>
  <si>
    <t>Récupérer la chaleur sur l'air extrait</t>
  </si>
  <si>
    <t>IV   -   EAU CHAUDE SANITAIRE :</t>
  </si>
  <si>
    <t>Supprimer la présence d'eau chaude aux lavabos des immeubles de bureaux</t>
  </si>
  <si>
    <t>Isoler la boucle de circulation, particulièrement dans les gaines techniques.</t>
  </si>
  <si>
    <t>Installer une production décentralisée d'eau chaude et couper la boucle de circulation</t>
  </si>
  <si>
    <t>(Mieux) isoler les parois du ballon (au moins 5 cm). Suite aux mesures anti-légionelles, une isolation de 10 cm se justifie tout à fait.</t>
  </si>
  <si>
    <t>Equiper les robinets des lavabos et des douches d'une temporisation (boutons-poussoirs,…)</t>
  </si>
  <si>
    <t>Si la pompe de circulation possède différentes vitesses commutables, réduire la vitesse.</t>
  </si>
  <si>
    <t>Sensibiliser les occupants à limiter leur utilisation d'eau chaude et à utiliser plutôt l'eau froide que l'eau chaude.</t>
  </si>
  <si>
    <t>Installer une récupération de chaleur au condenseur de la machine frigorifique</t>
  </si>
  <si>
    <t>V -  ECLAIRAGE :</t>
  </si>
  <si>
    <t>Installer des minuteries dans les locaux occupés de façon intermittente : sanitaires, couloirs, parking,…</t>
  </si>
  <si>
    <t>Installer des détecteurs de présence dans les locaux occupés de façon irrégulière (salles de réunion,...)</t>
  </si>
  <si>
    <t>Installer une gestion horaire centralisée des bureaux paysagers</t>
  </si>
  <si>
    <t>Organiser une campagne de sensibilisation des occupants</t>
  </si>
  <si>
    <t>Décomposer le réseau par zones homogènes d'éclairement : dans un local, avoir une gestion indépendante des luminaires proches de la fenêtre</t>
  </si>
  <si>
    <t>Repeindre ou remplacer le revêtement des murs et plafonds pour qu'ils soient de couleur claire</t>
  </si>
  <si>
    <t>Remplacer les ballasts électromagnétiques des luminaires fluorescents par des ballasts électroniques</t>
  </si>
  <si>
    <t>Remplacer les optiques existantes par des optiques performantes</t>
  </si>
  <si>
    <t>VI -  BUREAUTIQUE</t>
  </si>
  <si>
    <t>Configurer les ordinateurs en mode veille s'ils le permettent.</t>
  </si>
  <si>
    <t>VII -  CLIMATISATION</t>
  </si>
  <si>
    <t>Si l’apport d’air neuf  est intégré dans le système de climatisation, adapter le débit d'air neuf aux besoins (30 m³/h/pers)</t>
  </si>
  <si>
    <t>Vérifier la fermeture des clapets d’air en période d'inoccupation</t>
  </si>
  <si>
    <t>Vérifier l'arrêt de l’air neuf en période de relance.</t>
  </si>
  <si>
    <t>Abaisser la température de pulsion de l'air neuf hygiénique en mi-saison lorsque les locaux sont refroidis</t>
  </si>
  <si>
    <t>Augmenter la consigne de t° intérieure si la t° extérieure augmente</t>
  </si>
  <si>
    <t>Nettoyer les condenseurs à air au moins tous les ans</t>
  </si>
  <si>
    <t>Arrêter la circulation d'eau glacée dans les canalisations en-dehors des heures d'occupation (nuit, week-end,…)</t>
  </si>
  <si>
    <t>La chaufferie est-elle propre et dégagée de tout objet combustible?</t>
  </si>
  <si>
    <t>L'attestation d'entretien remise par le chauffagiste est-elle présente et complète?</t>
  </si>
  <si>
    <t>Y a-t-il suffisamment de pression d'eau dans l'installation ?</t>
  </si>
  <si>
    <t>La chaudière est-elle coupée en été ?</t>
  </si>
  <si>
    <t>Les circulateurs sont-ils coupés en été ?</t>
  </si>
  <si>
    <t>L'installation est-elle exempte de fuites d'eau? Si non, indiquez la localisation :</t>
  </si>
  <si>
    <t>Dans les classes et bureaux, les vannes thermostatiques sont-elles positionnées sur "3" (20°C)? Si non, indiquez la localisation:</t>
  </si>
  <si>
    <t>Dans les couloirs, les vannes thermostatiques sont-elles positionnées sur "1"(16°C)? Si non, indiquez la localisation:</t>
  </si>
  <si>
    <t>Dans les préaux, les vannes thermostatiques sont-elles positionnées sur "1"(16°C)? Si non, indiquez la localisation:</t>
  </si>
  <si>
    <t>Dans les locaux qui ne sont jamais occupés, les vannes thermostatiques sont-elles positionnées sur "0"(hors gel)? Si non, indiquez la localisation:</t>
  </si>
  <si>
    <t>Emission</t>
  </si>
  <si>
    <t>Les radiateurs sont-ils dégagés de tout objet ou mobilier  pouvant les encombrer ? Si non, indiquez la localisation:</t>
  </si>
  <si>
    <t>Les radiateurs sont-ils bien alimentés en eau ? Si non, indiquez la localisation:</t>
  </si>
  <si>
    <t>(s’ils font un bruit d'écoulement ou si la partie inférieure du radiateur est chaude tandis que la partie supérieure est froide, ils doivent être purgés)</t>
  </si>
  <si>
    <t>Y a-t-il des locaux trop chauds? Si oui, indiquez la localisation:</t>
  </si>
  <si>
    <t>Y a-t-il des locaux trop froids? Si oui, indiquez la localisation:</t>
  </si>
  <si>
    <t>Les compteurs gaz/électricité/eau ont-ils été relevés et connaissez-vous l’évolution des consommations dans le bâtiment ces dernières années ?</t>
  </si>
  <si>
    <t>Consommation</t>
  </si>
  <si>
    <t xml:space="preserve">Voici les coordonnées de la personne à contacter en cas de problème à l’installation : </t>
  </si>
  <si>
    <t>Suivi</t>
  </si>
  <si>
    <t>Satisfaction des occupants ? Si non, quels sont les problèmes rencontrés ?</t>
  </si>
  <si>
    <t>Quel est le schéma hydraulique ?</t>
  </si>
  <si>
    <t>Présence d’une sonde extérieure ?  Si oui, sur quoi agit-elle ?</t>
  </si>
  <si>
    <t>Marque et type du régulateur existant ?</t>
  </si>
  <si>
    <t>Présence de vannes d’équilibrage ?</t>
  </si>
  <si>
    <t>Que disent les enregistrements de T° : 1 sonde dans un local type, une sonde sur un radiateur de ce local, une sonde à l’extérieur ( si possible au Sud) ?</t>
  </si>
  <si>
    <t>Quel est le réglage de la courbe de chauffe de chaque zone ?</t>
  </si>
  <si>
    <t>Les vannes thermostatiques sont-elles présentes? Sont-elles en bon état de fonctionnement? Si non, indiquez la localisation:</t>
  </si>
  <si>
    <t>Quelle est l’horloge en place ? Hebdomadaire ? Annuelle ?</t>
  </si>
  <si>
    <t xml:space="preserve">Y a-t-il une personne relais dans le bâtiment pour collecter les avis /plaintes ?
Y a-t-il un gestionnaire local ?
</t>
  </si>
  <si>
    <t>Les zones thermiques sont-elles bien homogènes en occupation et en orientation de façades ? Si non, quelle "non-homogénéité" (= radiateurs sur même circuit avec locaux au Sud et à l’Ouest, par exemple) ?</t>
  </si>
  <si>
    <t>Y a-t-il une conciergerie? Des cours du soir? Un internat?</t>
  </si>
  <si>
    <t>Présence de production d’eau chaude sanitaire sur la même chaudière ? si oui, à accumulation ou instantané ? Avec boucle d’eau sanitaire ?</t>
  </si>
  <si>
    <t>La chaudière est-elle une chaudière à condensation?</t>
  </si>
  <si>
    <t>Quel est l'âge de la chaudière?</t>
  </si>
  <si>
    <t>Quel est le combustible utilisé? Gaz naturel ou fuel?</t>
  </si>
  <si>
    <t>La chaudière a-t-elle sa propre régulation ?</t>
  </si>
  <si>
    <t>Chaudière nécessitant un débit d’eau permanent (= demandé par le fabricant )?</t>
  </si>
  <si>
    <t>   Se situer par rapport au secteur
   Définir la priorité d'amélioration entre chauffage et électricité
   Etablir les priorités d'audit et d'intervention entre les bâtiments d'un même parc.</t>
  </si>
  <si>
    <t>Placer un régulateur qui interrompt la chaudière et les circulateurs si la température extérieure dépasse 15°C.</t>
  </si>
  <si>
    <t>Installer un compteur bi-horaire dans pratiquement tous les bâtiments tertiaires.</t>
  </si>
  <si>
    <t>Le pourcentage des consommations consommées en heures creuses (nuit + WE) correspond-il à une logique de fonctionnement du bâtiment ?</t>
  </si>
  <si>
    <t>Analyser l'origine des consommations de nuit et de WE, placer des horloges sur les circuits à arrêter la nuit</t>
  </si>
  <si>
    <t>  Analyser s'il existe des équipements à délester.
  Empêcher ces équipements de fonctionner durant la pointe par une horloge ou en plaçant  un délesteur de charges électriques.
  Etudier la possibilité d'une réorganisation du travail qui empêcherait la simultanéité de certaines tâches (ex : arrêt du lave-vaisselle lors du fonctionnement des friteuses)</t>
  </si>
  <si>
    <t>Passage au tarif horosaisonnier souvent intéressant. Demander une simulation au distributeur électrique</t>
  </si>
  <si>
    <t>Assure-t-on un suivi des consommations électriques, de combustible et d'eau (chaude) sanitaire ? Les consommations de combustibles sont-elles rectifiées en fonction des conditions météo ?</t>
  </si>
  <si>
    <t>Mettre en place une comptabilité énergétique.
A défaut d'un compteur sur l'eau chaude, le suivi des consommations d'eau reste très utile.</t>
  </si>
  <si>
    <t>Placer un compteur :
-     sur l'eau chaude sanitaire
-     sur le compresseur de la machine frigorifique
-     sur un départ vers un bâtiment annexe
-     sur le groupe de ventilation,
…
et améliorer les stratégies d'intervention.</t>
  </si>
  <si>
    <t>Les services techniques et  les utilisateurs sont-ils mis au courant si la consommation est anormale par rapport à l'année précédente ?</t>
  </si>
  <si>
    <t>Organisation interne à mettre en place pour réagir rapidement lorsqu'une dérive apparaît.</t>
  </si>
  <si>
    <t>Les utilisateurs sont-ils motivés à économiser l'électricité, les combustibles, l'eau sanitaire, … ?</t>
  </si>
  <si>
    <t>Envisager une "rétribution" de l'effort consenti : reconnaissance morale et écologique,  ristourne financière, avantage matériel, …</t>
  </si>
  <si>
    <t>Y a-t-il une personne dans le bâtiment (interne à l’établissement ou société de maintenance) qui a en charge la conduite des installations et à qui on peut signaler un problème ?</t>
  </si>
  <si>
    <t>Cette personne connaît-elle correctement le fonctionnement de l’installation et de sa régulation, peut-elle assurer une gestion optimale au niveau énergétique ?</t>
  </si>
  <si>
    <t>Dans le cas d’installations conduites par une société de maintenance, y a-t-il un contrôle de la bonne qualité de cette conduite en matière d’efficacité énergétique ?</t>
  </si>
  <si>
    <t>Nommer un responsable interne ou externe, réaliser un audit de la maintenance par un bureau spécialisé.</t>
  </si>
  <si>
    <t>Accède-t-on facilement aux schémas de l'installation et à la logique de régulation ?</t>
  </si>
  <si>
    <t>-     Afficher les schémas techniques "as built" (ou les rendre accessibles dans un local technique).
-     Mettre à disposition les fiches techniques "as built" des équipements.
-     Mettre à disposition la logique de régulation et les paramètres de réglage "as built".
-     Créer, et mettre à disposition, un carnet de gestion qui reprend l'ensemble des évènements se rapportant aux installations (entretien, remplacement d'éléments, pannes, etc.).
-     Indiquer les références des circuits sur les équipements (vannes, sondes, éléments de régulation, ...).
-     Reconstituer l’ensemble de ces documents si ceux-
ci sont absents.</t>
  </si>
  <si>
    <t>Check-liste PLAGE pour l'audit énergétique d'un bâtiment - I. Comptabilité énergétique</t>
  </si>
  <si>
    <t>Check-liste PLAGE pour l'audit énergétique d'un bâtiment - II. Enveloppe</t>
  </si>
  <si>
    <r>
      <t xml:space="preserve">Consommation annuelle de chauffage du bâtiment par m² de plancher brut
?
</t>
    </r>
    <r>
      <rPr>
        <sz val="9"/>
        <color rgb="FF000000"/>
        <rFont val="Arial"/>
        <family val="2"/>
      </rPr>
      <t>•   si conctruction &lt;1975, consommation 100 à 180 kWh/an/m²  (bureaux)
•   si conctruction &gt;1975, consommation 40 à 150 kWh/an/m²  (bureaux)
(1 m³de gaz = 1 litre de fuel = 10 kWh)
•   Affiner l'évaluation via les ratios dans Energie+
•   Comparer aux autres bâtiments du parc</t>
    </r>
  </si>
  <si>
    <r>
      <t xml:space="preserve">S'il n'y a pas d'ECS </t>
    </r>
    <r>
      <rPr>
        <sz val="9"/>
        <color rgb="FF000000"/>
        <rFont val="Arial"/>
        <family val="2"/>
      </rPr>
      <t xml:space="preserve">produite par l'installation de chauffage, </t>
    </r>
    <r>
      <rPr>
        <b/>
        <sz val="9"/>
        <color rgb="FF000000"/>
        <rFont val="Arial"/>
        <family val="2"/>
      </rPr>
      <t xml:space="preserve">les consommations de chauffage sont-elles nulles en été </t>
    </r>
    <r>
      <rPr>
        <sz val="9"/>
        <color rgb="FF000000"/>
        <rFont val="Arial"/>
        <family val="2"/>
      </rPr>
      <t>?
Comment est géré la mise en route et l'arrêt des installations en été ?</t>
    </r>
  </si>
  <si>
    <r>
      <t xml:space="preserve">+ +  </t>
    </r>
    <r>
      <rPr>
        <sz val="9"/>
        <color rgb="FF000000"/>
        <rFont val="Arial"/>
        <family val="2"/>
      </rPr>
      <t>s'amortit aussi en mi-saison (la T°ext
est &gt; à 15°C durant 400 h  de la saison
de chauffe)</t>
    </r>
  </si>
  <si>
    <r>
      <t xml:space="preserve">Consommation annuelle d'électricité du bâtiment par m² de plancher brut ?
</t>
    </r>
    <r>
      <rPr>
        <sz val="9"/>
        <color rgb="FF000000"/>
        <rFont val="Arial"/>
        <family val="2"/>
      </rPr>
      <t>•   si non climatisé, consommation 30 à 100 kWh/an/m²  (bureaux publics) et
de 60 à 120 kWh/an/m²  (bureaux privés)
•   si climatisé, consommation 100 à 160 kWh/an/m² (bureaux)
•   Affiner l'évaluation via les ratios dans Energie+
•   Comparer aux autres bâtiments du parc</t>
    </r>
  </si>
  <si>
    <r>
      <t xml:space="preserve">+ + +  </t>
    </r>
    <r>
      <rPr>
        <sz val="9"/>
        <color rgb="FF000000"/>
        <rFont val="Arial"/>
        <family val="2"/>
      </rPr>
      <t>La consommation de nuit =
…15…20… % de la cons. tot.</t>
    </r>
  </si>
  <si>
    <r>
      <t xml:space="preserve">+ + + </t>
    </r>
    <r>
      <rPr>
        <sz val="9"/>
        <color rgb="FF000000"/>
        <rFont val="Arial"/>
        <family val="2"/>
      </rPr>
      <t>Le kWh électrique est 3 x plus cher que le kWh chauffage.</t>
    </r>
  </si>
  <si>
    <r>
      <t xml:space="preserve">Facteur de puissance ou cos "phi" &gt; 0,9 ?
</t>
    </r>
    <r>
      <rPr>
        <sz val="9"/>
        <color rgb="FF000000"/>
        <rFont val="Arial"/>
        <family val="2"/>
      </rPr>
      <t>Pénalité pour "Puissance Réactive" ?</t>
    </r>
  </si>
  <si>
    <r>
      <t xml:space="preserve">+ + +
</t>
    </r>
    <r>
      <rPr>
        <sz val="9"/>
        <color rgb="FF000000"/>
        <rFont val="Arial"/>
        <family val="2"/>
      </rPr>
      <t>Rentable en 1 an.</t>
    </r>
  </si>
  <si>
    <r>
      <t xml:space="preserve">+ +
</t>
    </r>
    <r>
      <rPr>
        <sz val="9"/>
        <color rgb="FF000000"/>
        <rFont val="Arial"/>
        <family val="2"/>
      </rPr>
      <t>Surtout rentable si charges thermiques que l'on peut interrompre (ballon électrique d'ECS, groupe frigorifique, chauffes-plats des cuisines collectives,
…) en parallèle avec des charges que l'on ne peut couper (friteuses, lave- vaisselle, …)</t>
    </r>
  </si>
  <si>
    <r>
      <t xml:space="preserve">Tarif adéquat ?
</t>
    </r>
    <r>
      <rPr>
        <sz val="9"/>
        <color rgb="FF000000"/>
        <rFont val="Arial"/>
        <family val="2"/>
      </rPr>
      <t xml:space="preserve">La consommation électrique est-elle élevée </t>
    </r>
    <r>
      <rPr>
        <u/>
        <sz val="9"/>
        <color rgb="FF000000"/>
        <rFont val="Arial"/>
        <family val="2"/>
      </rPr>
      <t>e</t>
    </r>
    <r>
      <rPr>
        <sz val="9"/>
        <color rgb="FF000000"/>
        <rFont val="Arial"/>
        <family val="2"/>
      </rPr>
      <t>n été ? (bâtiment climatisé, par exemple) et application du tarif Binôme A ?</t>
    </r>
  </si>
  <si>
    <r>
      <t xml:space="preserve">+ + +
</t>
    </r>
    <r>
      <rPr>
        <sz val="9"/>
        <color rgb="FF000000"/>
        <rFont val="Arial"/>
        <family val="2"/>
      </rPr>
      <t>Coût nul, simple changement de tarif. Rentabilité encore plus forte si délestage de charges en hiver.</t>
    </r>
  </si>
  <si>
    <r>
      <t xml:space="preserve">Une installation de cogénération de chaleur et d'électricité est-elle présente ?
</t>
    </r>
    <r>
      <rPr>
        <sz val="9"/>
        <color rgb="FF000000"/>
        <rFont val="Arial"/>
        <family val="2"/>
      </rPr>
      <t>Si non, est-ce que les besoins thermiques dépassent 1 000 000 kWh/an ? Sachant que : 1 m3 de gaz ≅ 1 litre de mazout ≅ 10 kWh</t>
    </r>
  </si>
  <si>
    <r>
      <t xml:space="preserve">+ +
</t>
    </r>
    <r>
      <rPr>
        <sz val="9"/>
        <color rgb="FF000000"/>
        <rFont val="Arial"/>
        <family val="2"/>
      </rPr>
      <t>Surtout si présence de gaz naturel ou, mieux, si possibilité de valoriser un combustible renouvelable (bois, effluents d'élevage, déchets verts, boues d'épuration, …)</t>
    </r>
  </si>
  <si>
    <r>
      <t xml:space="preserve">+ + </t>
    </r>
    <r>
      <rPr>
        <sz val="9"/>
        <color rgb="FF000000"/>
        <rFont val="Arial"/>
        <family val="2"/>
      </rPr>
      <t>… si on utilise les résultats.</t>
    </r>
  </si>
  <si>
    <r>
      <t xml:space="preserve">+ + +
</t>
    </r>
    <r>
      <rPr>
        <sz val="9"/>
        <color rgb="FF000000"/>
        <rFont val="Arial"/>
        <family val="2"/>
      </rPr>
      <t>Pour comprendre la cause du problème, il faut l'analyser rapidement après son apparition.</t>
    </r>
  </si>
  <si>
    <r>
      <t xml:space="preserve">+ + +
</t>
    </r>
    <r>
      <rPr>
        <sz val="9"/>
        <color rgb="FF000000"/>
        <rFont val="Arial"/>
        <family val="2"/>
      </rPr>
      <t>Solution "tout le monde gagnant", dynamique interne, …</t>
    </r>
  </si>
  <si>
    <r>
      <t xml:space="preserve">+ + </t>
    </r>
    <r>
      <rPr>
        <sz val="9"/>
        <color rgb="FF000000"/>
        <rFont val="Arial"/>
        <family val="2"/>
      </rPr>
      <t>… à terme.</t>
    </r>
  </si>
  <si>
    <t>-     Isolation de la toiture
-     L'étanchéité est-elle de toute façon à refaire prochainement ?</t>
  </si>
  <si>
    <t>-     Isolation des murs par l'extérieur derrière bardage ou crépis
-     Evaluer le risque de création de ponts thermiques</t>
  </si>
  <si>
    <t>-     Isolation des murs par l'intérieur
-     évaluer le risque de création de ponts thermiques
-     éviter l'isolation par l'intérieur si production de vapeur d'eau (douches, cuisines, …)</t>
  </si>
  <si>
    <t>Les dalles de sol situées au-dessus de vides ventilés ou de l’extérieur sont- elles suffisamment isolées ?</t>
  </si>
  <si>
    <t>-     Placer des joints… soit en conservant quelques joints ouverts, soit en organisant en parallèle une ventilation.</t>
  </si>
  <si>
    <t>-     Remplacer les vitrages
-     Placer des rappels de porte automatiques
-     Sensibiliser les occupants
-     Installer un sas</t>
  </si>
  <si>
    <t>-     Installer des protections solaires extérieures
(…250 Euros/m² de store…)
-     Coller un film réfléchissant</t>
  </si>
  <si>
    <t>-     Coller un isolant avec couverture réfléchissante au dos du radiateur</t>
  </si>
  <si>
    <r>
      <t xml:space="preserve">Toiture non isolée ?
</t>
    </r>
    <r>
      <rPr>
        <sz val="9"/>
        <color rgb="FF000000"/>
        <rFont val="Arial"/>
        <family val="2"/>
      </rPr>
      <t>Si toiture plate, étanchéité existante en mauvais état ?</t>
    </r>
  </si>
  <si>
    <r>
      <t xml:space="preserve">+ + +
</t>
    </r>
    <r>
      <rPr>
        <sz val="9"/>
        <color rgb="FF000000"/>
        <rFont val="Arial"/>
        <family val="2"/>
      </rPr>
      <t>Economie : 10 litres fuel/m²
TR : 5…15 ans (si on doit ou non refaire l’étanchéité)</t>
    </r>
  </si>
  <si>
    <r>
      <t xml:space="preserve">+ + +
</t>
    </r>
    <r>
      <rPr>
        <sz val="9"/>
        <color rgb="FF000000"/>
        <rFont val="Arial"/>
        <family val="2"/>
      </rPr>
      <t>TR : 3…5 ans</t>
    </r>
  </si>
  <si>
    <r>
      <t xml:space="preserve">Murs extérieurs non isolés ?
</t>
    </r>
    <r>
      <rPr>
        <sz val="9"/>
        <color rgb="FF000000"/>
        <rFont val="Arial"/>
        <family val="2"/>
      </rPr>
      <t>Présence de pignons aveugles ? (= grandes surfaces sans fenêtres)
Mauvaise qualité de ventilation ? Présence de moisissures ? (= sensibilité à la condensation de vapeur d'eau)
Pignons sensibles aux intempéries ou en mauvais état (béton, joints dégradés) ?</t>
    </r>
  </si>
  <si>
    <r>
      <t xml:space="preserve">+
</t>
    </r>
    <r>
      <rPr>
        <sz val="9"/>
        <color rgb="FF000000"/>
        <rFont val="Arial"/>
        <family val="2"/>
      </rPr>
      <t xml:space="preserve">Economie : 10 litres fuel/m²
TR : 5 .. 25 ans si extérieur (si on devait ou non déjà protéger le mur des intempéries)
</t>
    </r>
    <r>
      <rPr>
        <b/>
        <sz val="9"/>
        <color rgb="FFFF0000"/>
        <rFont val="Arial"/>
        <family val="2"/>
      </rPr>
      <t xml:space="preserve">+ + +
</t>
    </r>
    <r>
      <rPr>
        <sz val="9"/>
        <color rgb="FF000000"/>
        <rFont val="Arial"/>
        <family val="2"/>
      </rPr>
      <t>TR : 5 ans si intérieur</t>
    </r>
  </si>
  <si>
    <r>
      <t xml:space="preserve">Simples vitrages ?
</t>
    </r>
    <r>
      <rPr>
        <sz val="9"/>
        <color rgb="FF000000"/>
        <rFont val="Arial"/>
        <family val="2"/>
      </rPr>
      <t>Si les châssis sont métalliques, sont-ils à coupure thermique ? Quel inconfort perçu par les occupants ?</t>
    </r>
  </si>
  <si>
    <r>
      <t xml:space="preserve">+
</t>
    </r>
    <r>
      <rPr>
        <sz val="9"/>
        <color rgb="FF000000"/>
        <rFont val="Arial"/>
        <family val="2"/>
      </rPr>
      <t>Economie : 30 litres fuel/m²/an
TR  : 25 ans mais amélioration forte du confort thermique
TR du supplément basse émissivité : 6 ans</t>
    </r>
  </si>
  <si>
    <r>
      <t xml:space="preserve">+
</t>
    </r>
    <r>
      <rPr>
        <sz val="9"/>
        <color rgb="FF000000"/>
        <rFont val="Arial"/>
        <family val="2"/>
      </rPr>
      <t>Economie : 10 litres fuel/m² TR : fonction de l'accessibilité</t>
    </r>
  </si>
  <si>
    <r>
      <t xml:space="preserve">Châssis étanches ? Qualité des joints ? </t>
    </r>
    <r>
      <rPr>
        <sz val="9"/>
        <color rgb="FF000000"/>
        <rFont val="Arial"/>
        <family val="2"/>
      </rPr>
      <t>Que se passe-t-il par grand vent ? Inconfort des occupants ?
Quelle ventilation existante ?</t>
    </r>
  </si>
  <si>
    <r>
      <t xml:space="preserve">+ + +
</t>
    </r>
    <r>
      <rPr>
        <sz val="9"/>
        <color rgb="FF000000"/>
        <rFont val="Arial"/>
        <family val="2"/>
      </rPr>
      <t>Rentabilité élevée si actuellement jours importants.
Chauffage de l'air de ventilation = 30 % de la consommation d'un ancien bâtiment, 50% de la consommation d'un nouveau bât.</t>
    </r>
  </si>
  <si>
    <r>
      <t xml:space="preserve">+ + +
</t>
    </r>
    <r>
      <rPr>
        <sz val="9"/>
        <color rgb="FF000000"/>
        <rFont val="Arial"/>
        <family val="2"/>
      </rPr>
      <t>Economie :
3.000 .. 5.000 litres fuel/m²
d'ouverture/an</t>
    </r>
  </si>
  <si>
    <r>
      <t xml:space="preserve">Si bâtiment climatisé / Bâtiment non climatisé mais avec surchauffe en été :
</t>
    </r>
    <r>
      <rPr>
        <b/>
        <sz val="9"/>
        <color rgb="FF000000"/>
        <rFont val="Arial"/>
        <family val="2"/>
      </rPr>
      <t>existence d'une protection vis-à-vis du rayonnement solaire ?</t>
    </r>
  </si>
  <si>
    <r>
      <t xml:space="preserve">+
</t>
    </r>
    <r>
      <rPr>
        <sz val="9"/>
        <color rgb="FF000000"/>
        <rFont val="Arial"/>
        <family val="2"/>
      </rPr>
      <t>Gains : diminution des surchauffes ou économie de climatisation de l'ordre de
2,5 Euros/m²/an au sol de local climatisé.</t>
    </r>
  </si>
  <si>
    <r>
      <t xml:space="preserve">+ + +
</t>
    </r>
    <r>
      <rPr>
        <sz val="9"/>
        <color rgb="FF000000"/>
        <rFont val="Arial"/>
        <family val="2"/>
      </rPr>
      <t>TR : de 1 à 3 ans</t>
    </r>
  </si>
  <si>
    <t>Check-liste PLAGE pour l'audit énergétique d'un bâtiment - III. Chauffage</t>
  </si>
  <si>
    <t>La performance doit être améliorée.
Si le rendement reste inférieur à 88% après avoir effectué les améliorations possibles (réglé le brûleur, colmaté et nettoyé la chaudière, régulé le tirage, diminué la puissance du brûleur), remplacer le brûleur et/ou la chaudière.</t>
  </si>
  <si>
    <t>Remplacer la chaudière par une chaudière munie d'un brûleur à air pulsé ou d'un ventilateur d'extraction sur les fumées</t>
  </si>
  <si>
    <t>-     Réisoler la jaquette
-     Remplacer la chaudière</t>
  </si>
  <si>
    <t>-     Corriger le raccordement électrique du brûleur
-     Débloquer le clapet pour qu'il se ferme
-     Remplacer le brûleur
-</t>
  </si>
  <si>
    <t>-     Diminuer la puissance du brûleur (modifier le gicleur en restant dans les limites admises)
-     Diminuer la puissance chaudière lors du
remplacement de la chaudière et/ou du brûleur</t>
  </si>
  <si>
    <t>-     Améliorer le réseau hydraulique pour valoriser la chaudière à condensation
-     Diminuer la vitesse de circulation, éviter les
soupapes différentielles, placer des circulateurs à vitesse variable
-     Adapter la régulation de la producton d’eau chaude
sanitaire combinée</t>
  </si>
  <si>
    <t>Isoler les conduites (ainsi que les vannes) dans les locaux non chauffés en permanence (gaines techniques, faux-plafonds, …)</t>
  </si>
  <si>
    <t>En cas de remplacement de circulateur, placer des circulateurs à vitesse variable</t>
  </si>
  <si>
    <t>Equiper le départ des différents circuits de vannes d'équilibrage et les radiateurs/ventilo-convecteurs de tés de réglage, puis équilibrer l'installation.</t>
  </si>
  <si>
    <t>Adapter le découpage du réseau aux besoins des locaux et placer une régulation par zone</t>
  </si>
  <si>
    <t>La régulation du chauffage a-t-elle un programme de jour et un programme de nuit ?</t>
  </si>
  <si>
    <t>Arrêter l'installation de chauffage la nuit et le week-end
Et
Pratiquer un ralenti par coupure complète de l'installation, contrôlée par thermostat d'ambiance</t>
  </si>
  <si>
    <t>Remplacer l'horloge afin de pouvoir programmer le fonctionnement de l'installation conformément à l'utilisation du bâtiment</t>
  </si>
  <si>
    <t>La température ambiante de consigne en chauffage est-elle respectée dans les différents locaux ?</t>
  </si>
  <si>
    <t>Les radiateurs des locaux ensoleillés ou à forte occupation sont- ils équipés de vannes thermostatiques ?</t>
  </si>
  <si>
    <t>Chercher la cause de l'insuffisance d'eau, l'origine de la fuite</t>
  </si>
  <si>
    <t>Evite l'ajout d'eau trop fréquent dans la chaudière, entraînant une détérioration par corrosion de l'installation et une surconsommation due à l'entartrage</t>
  </si>
  <si>
    <r>
      <t xml:space="preserve">+ + +
</t>
    </r>
    <r>
      <rPr>
        <sz val="9"/>
        <color rgb="FF000000"/>
        <rFont val="Arial"/>
        <family val="2"/>
      </rPr>
      <t>Remplacer la chaudière et le brûleur :
jusqu’à 15 % Remplacer le brûleur : de 3 à 10 %
Placer un régulateur de tirage de 1 à 3 %
Diminuer la puissance du brûleur existant (Mettre un gicleur de plus petit calibre)
1 .. 2  %</t>
    </r>
  </si>
  <si>
    <r>
      <t xml:space="preserve">+ + +
</t>
    </r>
    <r>
      <rPr>
        <sz val="9"/>
        <color rgb="FF000000"/>
        <rFont val="Arial"/>
        <family val="2"/>
      </rPr>
      <t>Investissement rentabilisé en 5 ans si maintien de la chaudière en température</t>
    </r>
  </si>
  <si>
    <r>
      <t xml:space="preserve">++
</t>
    </r>
    <r>
      <rPr>
        <sz val="9"/>
        <color rgb="FF000000"/>
        <rFont val="Arial"/>
        <family val="2"/>
      </rPr>
      <t>Remplacer la chaudière et le brûleur :
jusqu’à 15 %</t>
    </r>
  </si>
  <si>
    <r>
      <t xml:space="preserve">+ + +
</t>
    </r>
    <r>
      <rPr>
        <sz val="9"/>
        <color rgb="FF000000"/>
        <rFont val="Arial"/>
        <family val="2"/>
      </rPr>
      <t>Gain 2..3 % de rendement</t>
    </r>
  </si>
  <si>
    <r>
      <t xml:space="preserve">+ + +
</t>
    </r>
    <r>
      <rPr>
        <sz val="9"/>
        <color rgb="FF000000"/>
        <rFont val="Arial"/>
        <family val="2"/>
      </rPr>
      <t>Gain 2 .. 3 % de rendement</t>
    </r>
  </si>
  <si>
    <r>
      <t xml:space="preserve">Chaudière surdimensionnée ?
</t>
    </r>
    <r>
      <rPr>
        <sz val="9"/>
        <color rgb="FF000000"/>
        <rFont val="Arial"/>
        <family val="2"/>
      </rPr>
      <t>Rapport consommation [kWh] / puissance [kW]   &lt; 1000  h (bâtiment bien isolé) … 1500 h (bâtiment ancien) ?
Les cycles de fonctionnement du brûleur sont-ils longs ? (sup à 4 min  en hiver) ?</t>
    </r>
  </si>
  <si>
    <r>
      <t xml:space="preserve">+ + +
</t>
    </r>
    <r>
      <rPr>
        <sz val="9"/>
        <color rgb="FF000000"/>
        <rFont val="Arial"/>
        <family val="2"/>
      </rPr>
      <t>Investissement plus faible lors du remplacement.</t>
    </r>
  </si>
  <si>
    <r>
      <t xml:space="preserve">Si chaudière à condensation,
</t>
    </r>
    <r>
      <rPr>
        <b/>
        <sz val="9"/>
        <color rgb="FF000000"/>
        <rFont val="Arial"/>
        <family val="2"/>
      </rPr>
      <t>la température de l’eau de retour est-elle &lt; 50°C ?</t>
    </r>
  </si>
  <si>
    <r>
      <t xml:space="preserve">+ +
</t>
    </r>
    <r>
      <rPr>
        <sz val="9"/>
        <color rgb="FF000000"/>
        <rFont val="Arial"/>
        <family val="2"/>
      </rPr>
      <t>… 6...% de la consommation de chauffage</t>
    </r>
  </si>
  <si>
    <r>
      <t xml:space="preserve">Les conduites et les vannes </t>
    </r>
    <r>
      <rPr>
        <sz val="9"/>
        <color rgb="FF000000"/>
        <rFont val="Arial"/>
        <family val="2"/>
      </rPr>
      <t xml:space="preserve">traversant les locaux non chauffés en permanence
(chaufferie, gaines techniques, faux-plafonds, …) </t>
    </r>
    <r>
      <rPr>
        <b/>
        <sz val="9"/>
        <color rgb="FF000000"/>
        <rFont val="Arial"/>
        <family val="2"/>
      </rPr>
      <t>sont-elles isolées ?</t>
    </r>
  </si>
  <si>
    <r>
      <t xml:space="preserve">+ + +
</t>
    </r>
    <r>
      <rPr>
        <sz val="9"/>
        <color rgb="FF000000"/>
        <rFont val="Arial"/>
        <family val="2"/>
      </rPr>
      <t>TR = moins d’un an
Gain = 90% des pertes de la conduite</t>
    </r>
  </si>
  <si>
    <r>
      <t xml:space="preserve">La vitesse des circulateurs est-elle trop élevée ?
</t>
    </r>
    <r>
      <rPr>
        <sz val="9"/>
        <color rgb="FF000000"/>
        <rFont val="Arial"/>
        <family val="2"/>
      </rPr>
      <t>Par grand froid (T° &lt; 0°C), la différence de température entre le départ et le retour des circuits est-elle &gt; 15°C?
La somme des puissances électriques des circulateurs est-elle inférieure à
2 millièmes de la puissance des chaudières ?</t>
    </r>
  </si>
  <si>
    <r>
      <t xml:space="preserve">+ + +
</t>
    </r>
    <r>
      <rPr>
        <sz val="9"/>
        <color rgb="FF000000"/>
        <rFont val="Arial"/>
        <family val="2"/>
      </rPr>
      <t>… 40...%  de la consommation électrique des circulateurs</t>
    </r>
  </si>
  <si>
    <r>
      <t xml:space="preserve">Si l'installation est équipée
- de radiateurs avec vannes thermostatiques,
- de ventilo-convecteurs avec vannes 2 voies,
- ou d'autres unités terminales à débit variable,
</t>
    </r>
    <r>
      <rPr>
        <b/>
        <sz val="9"/>
        <color rgb="FF000000"/>
        <rFont val="Arial"/>
        <family val="2"/>
      </rPr>
      <t>la pompe de circulation est-elle à vitesse variable ?</t>
    </r>
  </si>
  <si>
    <r>
      <t xml:space="preserve">+
</t>
    </r>
    <r>
      <rPr>
        <sz val="9"/>
        <color rgb="FF000000"/>
        <rFont val="Arial"/>
        <family val="2"/>
      </rPr>
      <t>40 … 50%  de la consommation du circulateur</t>
    </r>
  </si>
  <si>
    <r>
      <t xml:space="preserve">Les locaux en bout de circuit de chauffage sont-ils aussi bien chauffés que les autres ?
</t>
    </r>
    <r>
      <rPr>
        <sz val="9"/>
        <color rgb="FF000000"/>
        <rFont val="Arial"/>
        <family val="2"/>
      </rPr>
      <t>Des locaux défavorisés (difficiles à chauffer) ou présentant de problèmes
d'inconfort indiquent un problème d'équilibrage du réseau.</t>
    </r>
  </si>
  <si>
    <r>
      <t xml:space="preserve">+ +
</t>
    </r>
    <r>
      <rPr>
        <sz val="9"/>
        <color rgb="FF000000"/>
        <rFont val="Arial"/>
        <family val="2"/>
      </rPr>
      <t>Amélioration du confort, l'économie dépend de l'importance de la surchauffe existante pour essayer de satisfaire les occupants des locaux mal chauffés (1°C de trop…7 à 8% de surconsommation)</t>
    </r>
  </si>
  <si>
    <r>
      <t xml:space="preserve">Le circuit hydraulique est-il découpé par zones de besoins homogènes ? ou faut-il chauffer tout un bâtiment ou toute une zone pour quelques locaux occupés ?
</t>
    </r>
    <r>
      <rPr>
        <sz val="9"/>
        <color rgb="FF000000"/>
        <rFont val="Arial"/>
        <family val="2"/>
      </rPr>
      <t>(circuits séparés en fonction de l'orientation et de l'usage des locaux : horaires
d'utilisation, température de consigne, etc.. et régulation distincte par circuit)</t>
    </r>
  </si>
  <si>
    <r>
      <t xml:space="preserve">+
</t>
    </r>
    <r>
      <rPr>
        <sz val="9"/>
        <color rgb="FF000000"/>
        <rFont val="Arial"/>
        <family val="2"/>
      </rPr>
      <t>dépend de l’ampleur des zones chauffées inutilement.</t>
    </r>
  </si>
  <si>
    <r>
      <t xml:space="preserve">+ + +
</t>
    </r>
    <r>
      <rPr>
        <sz val="9"/>
        <color rgb="FF000000"/>
        <rFont val="Arial"/>
        <family val="2"/>
      </rPr>
      <t>Gain  de 5 à 30%, suivant la situation de départ.</t>
    </r>
  </si>
  <si>
    <r>
      <t xml:space="preserve">Le nombre de jours programmables des horloges correspond-il au mode d'occupation des locaux ?
</t>
    </r>
    <r>
      <rPr>
        <i/>
        <sz val="9"/>
        <color rgb="FF000000"/>
        <rFont val="Arial"/>
        <family val="2"/>
      </rPr>
      <t>(peut-on faire une programmation différente un jour de semaine et le week-end,
peut-on programmer à l'avance les journées de congé, …?)</t>
    </r>
  </si>
  <si>
    <r>
      <t xml:space="preserve">+ + +
</t>
    </r>
    <r>
      <rPr>
        <sz val="9"/>
        <color rgb="FF000000"/>
        <rFont val="Arial"/>
        <family val="2"/>
      </rPr>
      <t>Gain de 5 à 15 %</t>
    </r>
  </si>
  <si>
    <r>
      <t xml:space="preserve">Les circulateurs sont-ils arrêtés lorsqu'il n'y a pas de besoins de chauffage
?
</t>
    </r>
    <r>
      <rPr>
        <i/>
        <sz val="9"/>
        <color rgb="FF000000"/>
        <rFont val="Arial"/>
        <family val="2"/>
      </rPr>
      <t>(+ de 15°C à l'extérieur, en été, en coupure de nuit,etc., lorsque les vannes mélangeuses sont fermées)</t>
    </r>
  </si>
  <si>
    <r>
      <t xml:space="preserve">+ +
</t>
    </r>
    <r>
      <rPr>
        <sz val="9"/>
        <color rgb="FF000000"/>
        <rFont val="Arial"/>
        <family val="2"/>
      </rPr>
      <t>Gain de 50 % de la consommation des circulateurs</t>
    </r>
  </si>
  <si>
    <r>
      <t xml:space="preserve">Intermittence du chauffage:
</t>
    </r>
    <r>
      <rPr>
        <sz val="9"/>
        <color rgb="FF000000"/>
        <rFont val="Arial"/>
        <family val="2"/>
      </rPr>
      <t>(1a) le chauffage est-il baissé la nuit ?
(1b) le chauffage est-il coupé la nuit ? (avec protection hors-gel)
(2a) le chauffage est-il baissé le week-end ?
(2b) le chauffage est-il coupé le week-end? (avec protection hors-gel)
(3a) le chauffage est-il baissé pendant les congés?
(3b) le chauffage est-il coupé pendant les congés? (avec protection hors-gel)</t>
    </r>
    <r>
      <rPr>
        <b/>
        <sz val="9"/>
        <color rgb="FF000000"/>
        <rFont val="Arial"/>
        <family val="2"/>
      </rPr>
      <t xml:space="preserve">
</t>
    </r>
  </si>
  <si>
    <r>
      <t xml:space="preserve">+ + +
</t>
    </r>
    <r>
      <rPr>
        <sz val="9"/>
        <color rgb="FF000000"/>
        <rFont val="Arial"/>
        <family val="2"/>
      </rPr>
      <t>1°C de trop…7 à 8% de surconsommation</t>
    </r>
  </si>
  <si>
    <r>
      <t xml:space="preserve">+ +
</t>
    </r>
    <r>
      <rPr>
        <sz val="9"/>
        <color rgb="FF000000"/>
        <rFont val="Arial"/>
        <family val="2"/>
      </rPr>
      <t>1°C de trop…7 à 8% de surconsommation</t>
    </r>
  </si>
  <si>
    <r>
      <t xml:space="preserve">De l'eau est-elle régulièrement ajoutée au réseau ? Le vase d’expansion sonne-t-il creux ?
</t>
    </r>
    <r>
      <rPr>
        <i/>
        <sz val="9"/>
        <color rgb="FF000000"/>
        <rFont val="Arial"/>
        <family val="2"/>
      </rPr>
      <t>(Signe d'une fuite de l'installation et, à terme, d'un risque de corrosion</t>
    </r>
  </si>
  <si>
    <r>
      <t xml:space="preserve">Le rendement de combustion est-il supérieur :
      à 88 % s'il s'agit d'une ancienne chaudière ?
      à 91 % s'il s'agit d'une nouvelle chaudière ? Si non :
1.  </t>
    </r>
    <r>
      <rPr>
        <sz val="9"/>
        <rFont val="Arial"/>
        <family val="2"/>
      </rPr>
      <t xml:space="preserve">le pourcentage de CO2 des fumées est-il inférieur à 12% en fuel ou 10% en gaz </t>
    </r>
    <r>
      <rPr>
        <i/>
        <sz val="9"/>
        <rFont val="Arial"/>
        <family val="2"/>
      </rPr>
      <t xml:space="preserve">(mentionnée dans l’attestation d'entretien) ?
</t>
    </r>
    <r>
      <rPr>
        <b/>
        <sz val="9"/>
        <rFont val="Arial"/>
        <family val="2"/>
      </rPr>
      <t xml:space="preserve">2.  </t>
    </r>
    <r>
      <rPr>
        <sz val="9"/>
        <rFont val="Arial"/>
        <family val="2"/>
      </rPr>
      <t xml:space="preserve">la chaudière est-elle exempte de traces d'inétanchéité à l'air ? </t>
    </r>
    <r>
      <rPr>
        <i/>
        <sz val="9"/>
        <rFont val="Arial"/>
        <family val="2"/>
      </rPr>
      <t xml:space="preserve">(fumées noires, rouille le long de la jaquette, vision de la flamme à travers la jaquette)
</t>
    </r>
    <r>
      <rPr>
        <b/>
        <sz val="9"/>
        <rFont val="Arial"/>
        <family val="2"/>
      </rPr>
      <t xml:space="preserve">3.  </t>
    </r>
    <r>
      <rPr>
        <sz val="9"/>
        <rFont val="Arial"/>
        <family val="2"/>
      </rPr>
      <t xml:space="preserve">existe-t-il un régulateur de tirage sur la cheminée ?
</t>
    </r>
    <r>
      <rPr>
        <b/>
        <sz val="9"/>
        <rFont val="Arial"/>
        <family val="2"/>
      </rPr>
      <t xml:space="preserve">4.  </t>
    </r>
    <r>
      <rPr>
        <sz val="9"/>
        <rFont val="Arial"/>
        <family val="2"/>
      </rPr>
      <t xml:space="preserve">Si il y a un régulateur, est-il correctement réglé ?
</t>
    </r>
    <r>
      <rPr>
        <i/>
        <sz val="9"/>
        <rFont val="Arial"/>
        <family val="2"/>
      </rPr>
      <t xml:space="preserve">(Une dépression dans la buse de cheminée (mentionnée dans l’attestation d'entretien) &gt; 20 Pa est un indice de tirage trop important.)
</t>
    </r>
    <r>
      <rPr>
        <b/>
        <sz val="9"/>
        <rFont val="Arial"/>
        <family val="2"/>
      </rPr>
      <t xml:space="preserve">5.  </t>
    </r>
    <r>
      <rPr>
        <sz val="9"/>
        <rFont val="Arial"/>
        <family val="2"/>
      </rPr>
      <t xml:space="preserve">la chaudière est-elle "propre" (pas encrassée) ?
</t>
    </r>
    <r>
      <rPr>
        <i/>
        <sz val="9"/>
        <rFont val="Arial"/>
        <family val="2"/>
      </rPr>
      <t xml:space="preserve">(température fumée &lt; 200°C) </t>
    </r>
    <r>
      <rPr>
        <sz val="9"/>
        <rFont val="Arial"/>
        <family val="2"/>
      </rPr>
      <t>(</t>
    </r>
    <r>
      <rPr>
        <i/>
        <sz val="9"/>
        <rFont val="Arial"/>
        <family val="2"/>
      </rPr>
      <t xml:space="preserve">entretien régulier)
</t>
    </r>
    <r>
      <rPr>
        <b/>
        <sz val="9"/>
        <rFont val="Arial"/>
        <family val="2"/>
      </rPr>
      <t xml:space="preserve">6.  </t>
    </r>
    <r>
      <rPr>
        <sz val="9"/>
        <rFont val="Arial"/>
        <family val="2"/>
      </rPr>
      <t xml:space="preserve">la puissance du brûleur est-elle inférieure à celle de la chaudière ?
</t>
    </r>
    <r>
      <rPr>
        <i/>
        <sz val="9"/>
        <rFont val="Arial"/>
        <family val="2"/>
      </rPr>
      <t xml:space="preserve">Calculer les puissances à partir de l’attestation d'entretien. A défaut, un indice pour repérer un brûleur dont la puissance est peut-être supérieure à celle de la chaudière : la flamme tape trop fort au  fond.
Remarque : la question ne se pose pas pour les chaudières atmosphériques
</t>
    </r>
    <r>
      <rPr>
        <b/>
        <sz val="9"/>
        <rFont val="Arial"/>
        <family val="2"/>
      </rPr>
      <t xml:space="preserve">7.  </t>
    </r>
    <r>
      <rPr>
        <sz val="9"/>
        <rFont val="Arial"/>
        <family val="2"/>
      </rPr>
      <t xml:space="preserve">la ventilation de la chaufferie est-elle suffisante ?
</t>
    </r>
    <r>
      <rPr>
        <b/>
        <sz val="9"/>
        <rFont val="Arial"/>
        <family val="2"/>
      </rPr>
      <t xml:space="preserve">8.  </t>
    </r>
    <r>
      <rPr>
        <sz val="9"/>
        <rFont val="Arial"/>
        <family val="2"/>
      </rPr>
      <t>la chaudière et le brûleur ont-ils moins de 25 ans ?</t>
    </r>
  </si>
  <si>
    <t>Le ratio "débit total d'air neuf pulsé par rapport au nombre effectif de personnes dans le bâtiment" est-il inférieur à 36 m³/h ?</t>
  </si>
  <si>
    <t>Limiter les débits d'air neuf aux débits hygiéniques recommandés en adaptant la puissance du ventilateur de l'installation (exemple : changement du diamètre des poulies).</t>
  </si>
  <si>
    <t>Limiter le débit d'extraction sanitaire la nuit et le week- end.</t>
  </si>
  <si>
    <t>-     Récupérer la chaleur sur l'air extrait
-     Récupérer la chaleur sur le condenseur d’une machine frigorifique
-     Adopter une prise d'air de ventilation dans l'atrium
pour valoriser l'apport solaire et l'apport des bâtiments adjacents</t>
  </si>
  <si>
    <t>Arrêter l'humidification sur certains groupes de préparation d'air</t>
  </si>
  <si>
    <t>L’humidificateur est-il commandé par une sonde d’humidité ambiante ou de reprise ? Si oui, la consigne est-elle inférieure à 40%</t>
  </si>
  <si>
    <t>Adapter le débit de déconcentration des humidificateurs à vapeur aux besoins</t>
  </si>
  <si>
    <t>En été, si le bâtiment a une certaine inertie thermique, ventiler le bâtiment avant l'occupation pour le "pré- refroidir"</t>
  </si>
  <si>
    <t>Remplacer les filtres régulièrement (suivant indication du manomètre de pression différentielle, et au moins tous les deux ans)</t>
  </si>
  <si>
    <t>Améliorer le rendement de la transmission (tension des courroies, alignement, …)</t>
  </si>
  <si>
    <t>Check-liste PLAGE pour l'audit énergétique d'un bâtiment - IV. Ventilation hygiénique</t>
  </si>
  <si>
    <r>
      <t xml:space="preserve">+ + +
</t>
    </r>
    <r>
      <rPr>
        <sz val="9"/>
        <color rgb="FF000000"/>
        <rFont val="Arial"/>
        <family val="2"/>
      </rPr>
      <t>Diminution de 1000 m³/h = - 1 000 litres de fuel par an pour un fonctionnement 10 h/jour et 5 j/semaine</t>
    </r>
  </si>
  <si>
    <r>
      <t xml:space="preserve">+ + +
</t>
    </r>
    <r>
      <rPr>
        <sz val="9"/>
        <color rgb="FF000000"/>
        <rFont val="Arial"/>
        <family val="2"/>
      </rPr>
      <t>Gain : …70%... sur le poste "air"</t>
    </r>
  </si>
  <si>
    <r>
      <t xml:space="preserve">+ + +
</t>
    </r>
    <r>
      <rPr>
        <sz val="9"/>
        <color rgb="FF000000"/>
        <rFont val="Arial"/>
        <family val="2"/>
      </rPr>
      <t>Gain : …50%... sur le poste "air"</t>
    </r>
  </si>
  <si>
    <r>
      <t>En journée</t>
    </r>
    <r>
      <rPr>
        <b/>
        <sz val="9"/>
        <color rgb="FF000000"/>
        <rFont val="Arial"/>
        <family val="2"/>
      </rPr>
      <t xml:space="preserve">, le débit de ventilation des locaux à occupation variable </t>
    </r>
    <r>
      <rPr>
        <sz val="9"/>
        <color rgb="FF000000"/>
        <rFont val="Arial"/>
        <family val="2"/>
      </rPr>
      <t xml:space="preserve">(salles de réunions, de conférence, cafétéria,...) </t>
    </r>
    <r>
      <rPr>
        <b/>
        <sz val="9"/>
        <color rgb="FF000000"/>
        <rFont val="Arial"/>
        <family val="2"/>
      </rPr>
      <t xml:space="preserve">est-il limité en fonction de l'occupation </t>
    </r>
    <r>
      <rPr>
        <sz val="9"/>
        <color rgb="FF000000"/>
        <rFont val="Arial"/>
        <family val="2"/>
      </rPr>
      <t>(grâce à des détecteurs de présence ou de CO2 ,...) ?</t>
    </r>
  </si>
  <si>
    <t>Equiper les locaux à occupation variable de bouches réglables et de détection de présence ou de sondes CO2</t>
  </si>
  <si>
    <r>
      <t xml:space="preserve">+ +
</t>
    </r>
    <r>
      <rPr>
        <sz val="9"/>
        <color rgb="FF000000"/>
        <rFont val="Arial"/>
        <family val="2"/>
      </rPr>
      <t>TR :  très rentable si faible taux d'occupation et salle de grande capacité</t>
    </r>
  </si>
  <si>
    <r>
      <t xml:space="preserve">Pour chauffer l’air neuf, récupère-t-on les chaleurs gratuites du bâtiment ?
</t>
    </r>
    <r>
      <rPr>
        <sz val="9"/>
        <color rgb="FF000000"/>
        <rFont val="Arial"/>
        <family val="2"/>
      </rPr>
      <t>-     sur l'air extrait ?
-     sur le condenseur d’une machine frigorifique ?
-     dans un atrium ?</t>
    </r>
  </si>
  <si>
    <r>
      <t xml:space="preserve">+
</t>
    </r>
    <r>
      <rPr>
        <sz val="9"/>
        <color rgb="FF000000"/>
        <rFont val="Arial"/>
        <family val="2"/>
      </rPr>
      <t>Gain Récupérateur : …50%... sur le chauffage de l'air</t>
    </r>
  </si>
  <si>
    <r>
      <t xml:space="preserve">Les locaux où les exigences sur la qualité de l'air sont plus faibles (archives, garages,...), sont-ils ventilés avec l'air extrait d'autres locaux ?
</t>
    </r>
    <r>
      <rPr>
        <i/>
        <sz val="9"/>
        <color rgb="FF000000"/>
        <rFont val="Arial"/>
        <family val="2"/>
      </rPr>
      <t>(Ce système permet d'économiser l'énergie nécessaire au préchauffage de l'air
pulsé dans ces zones)</t>
    </r>
  </si>
  <si>
    <r>
      <t xml:space="preserve">Humidifie-t-on l’air pulsé dans les locaux à forte occupation ou à l’inverse inoccupé ?
</t>
    </r>
    <r>
      <rPr>
        <sz val="9"/>
        <color rgb="FF000000"/>
        <rFont val="Arial"/>
        <family val="2"/>
      </rPr>
      <t>(Archives ? cafeteria ? …)</t>
    </r>
  </si>
  <si>
    <r>
      <t xml:space="preserve">+ +
</t>
    </r>
    <r>
      <rPr>
        <sz val="9"/>
        <color rgb="FF000000"/>
        <rFont val="Arial"/>
        <family val="2"/>
      </rPr>
      <t>Gain = 100% sur le poste "humidification" (lui –même égal à 30% du poste chauffage de l’air</t>
    </r>
  </si>
  <si>
    <r>
      <t>Pour les humidificateurs à vapeur</t>
    </r>
    <r>
      <rPr>
        <b/>
        <sz val="9"/>
        <color rgb="FF000000"/>
        <rFont val="Arial"/>
        <family val="2"/>
      </rPr>
      <t xml:space="preserve">, le débit de déconcentration est-il adapté aux besoins ?
</t>
    </r>
    <r>
      <rPr>
        <sz val="9"/>
        <color rgb="FF000000"/>
        <rFont val="Arial"/>
        <family val="2"/>
      </rPr>
      <t>(Suite à l'évaporation de l'eau, l'eau restante se change en sel. L'eau doit être
régulièrement renouvelée : de l'eau très chaude est remplacée par de l'eau froide. Ce débit peut devenir consommateur s'il n'est pas surveillé).</t>
    </r>
  </si>
  <si>
    <r>
      <t xml:space="preserve">L'équilibrage du réseau est-il correct ?
</t>
    </r>
    <r>
      <rPr>
        <i/>
        <sz val="9"/>
        <color rgb="FF000000"/>
        <rFont val="Arial"/>
        <family val="2"/>
      </rPr>
      <t>(pas de locaux sur-ventilés ou sous-ventilés)</t>
    </r>
  </si>
  <si>
    <r>
      <t xml:space="preserve">Le réseau de pulsion parait-il étanche ?
</t>
    </r>
    <r>
      <rPr>
        <i/>
        <sz val="9"/>
        <color rgb="FF000000"/>
        <rFont val="Arial"/>
        <family val="2"/>
      </rPr>
      <t>(Pour rechercher les fuites dans un réseau en surpression (pulsion), il faut déposer un produit moussant sur les joints suspects. Des traces de poussières aux raccords sont aussi des signes d'inétanchéité).</t>
    </r>
  </si>
  <si>
    <r>
      <t xml:space="preserve">Les conduits de pulsion sont-ils isolés,
</t>
    </r>
    <r>
      <rPr>
        <sz val="9"/>
        <color rgb="FF000000"/>
        <rFont val="Arial"/>
        <family val="2"/>
      </rPr>
      <t>-     dans les locaux non chauffés (5 cm minimum) ?
-     dans les locaux chauffés (3 cm minimum) ?</t>
    </r>
  </si>
  <si>
    <r>
      <t>En été</t>
    </r>
    <r>
      <rPr>
        <b/>
        <sz val="9"/>
        <color rgb="FF000000"/>
        <rFont val="Arial"/>
        <family val="2"/>
      </rPr>
      <t xml:space="preserve">, si le bâtiment a une certaine inertie, l'installation fonctionne-t-elle la nuit pour refroidir la structure du bâtiment </t>
    </r>
    <r>
      <rPr>
        <sz val="9"/>
        <color rgb="FF000000"/>
        <rFont val="Arial"/>
        <family val="2"/>
      </rPr>
      <t>et diminuer la demande de refroidissement en journée ?</t>
    </r>
  </si>
  <si>
    <r>
      <t xml:space="preserve">+
</t>
    </r>
    <r>
      <rPr>
        <sz val="9"/>
        <color rgb="FF000000"/>
        <rFont val="Arial"/>
        <family val="2"/>
      </rPr>
      <t>Gain pour autant que la pulsion ne se fasse que lorsque l’air extérieur est plus froid de 6 à 8 degrés minimum</t>
    </r>
  </si>
  <si>
    <r>
      <t xml:space="preserve">Les filtres de l'installation </t>
    </r>
    <r>
      <rPr>
        <sz val="9"/>
        <color rgb="FF000000"/>
        <rFont val="Arial"/>
        <family val="2"/>
      </rPr>
      <t xml:space="preserve">disposent-ils d'un manomètre de pression différentielle et </t>
    </r>
    <r>
      <rPr>
        <b/>
        <sz val="9"/>
        <color rgb="FF000000"/>
        <rFont val="Arial"/>
        <family val="2"/>
      </rPr>
      <t xml:space="preserve">sont-ils remplacés régulièrement </t>
    </r>
    <r>
      <rPr>
        <sz val="9"/>
        <color rgb="FF000000"/>
        <rFont val="Arial"/>
        <family val="2"/>
      </rPr>
      <t>en fonction des valeurs indiquées par le manomètre ?</t>
    </r>
  </si>
  <si>
    <r>
      <t xml:space="preserve">Si les ventilateurs sont à transmission par courroie, </t>
    </r>
    <r>
      <rPr>
        <b/>
        <sz val="9"/>
        <color rgb="FF000000"/>
        <rFont val="Arial"/>
        <family val="2"/>
      </rPr>
      <t xml:space="preserve">les poulies sont-elles bien alignées et la tension des courroies d'entraînement des ventilateurs est-elle correcte ?
</t>
    </r>
    <r>
      <rPr>
        <sz val="9"/>
        <color rgb="FF000000"/>
        <rFont val="Arial"/>
        <family val="2"/>
      </rPr>
      <t>(déformation maximum de 1 .. 1,5 cm avec une pression modérée)</t>
    </r>
  </si>
  <si>
    <r>
      <t xml:space="preserve">+
</t>
    </r>
    <r>
      <rPr>
        <sz val="9"/>
        <color rgb="FF000000"/>
        <rFont val="Arial"/>
        <family val="2"/>
      </rPr>
      <t>Gain : …5%... sur cons. ventilateur</t>
    </r>
  </si>
  <si>
    <t>Check-liste PLAGE pour l'audit énergétique d'un bâtiment - V. Eau chaude sanitaire</t>
  </si>
  <si>
    <t>Installer, pour les besoins d'ECS localisés et ponctuels, une (des) production(s) indépendante(s), et fermer la portion du réseau d'eau chaude qui n'est plus utilisée.</t>
  </si>
  <si>
    <t>Installer des réducteurs de débit sur la robinetterie d'eau chaude (réducteur de pression aux robinets ou pour l’ensemble du réseau, pomme de douche à faible débit,
...)</t>
  </si>
  <si>
    <t>Sensibiliser les occupants à  limiter leur utilisation d'eau chaude et à utiliser plutôt l'eau froide que l'eau chaude (campagne d'information sur le coût de l'eau chaude
dans le bâtiment).</t>
  </si>
  <si>
    <t>Si le ballon est lié à la chaudière, le chauffage de l'eau est-il arrêté en dehors de l'utilisation du bâtiment ?</t>
  </si>
  <si>
    <t>Arrêter le chauffage de l'eau en dehors des périodes d'utilisation du bâtiment, tout en respectant les critères anti-légionnelles (montées périodiques à haute température).</t>
  </si>
  <si>
    <t>Installer une production d'eau chaude sanitaire indépendante de la production d'eau chaude de chauffage (pour utilisation en été)
Adapter la gestion en cascade des chaudières ou arrêter manuellement toutes les chaudières sauf 1 en été.</t>
  </si>
  <si>
    <t>Economie pécuniaire, mais pas d'économie d'énergie</t>
  </si>
  <si>
    <t>-     Lors du remplacement du ballon, réévaluer le volume de stockage nécessaire.
-     Déconnecter hydrauliquement les ballons
excédentaires.</t>
  </si>
  <si>
    <t>Arrêter la pompe de circulation en dehors des heures d'occupation (nuit, W-E,…), tout en respectant les critères anti-légionnelles (montées périodiques à haute température).</t>
  </si>
  <si>
    <t>Si les besoins d'ECS sont importants, et s'il y a une machine frigorifique, y a-t-il récupération de chaleur au condenseur ?</t>
  </si>
  <si>
    <t>Installer une récupération de chaleur au condenseur de la machine frigorifique (chauffage partiel du ballon ou préchauffage de l'eau d'un préparateur instantané).</t>
  </si>
  <si>
    <r>
      <t xml:space="preserve">+ + +
</t>
    </r>
    <r>
      <rPr>
        <sz val="9"/>
        <color rgb="FF000000"/>
        <rFont val="Arial"/>
        <family val="2"/>
      </rPr>
      <t>Gain : 11 kWh minimum par occupant et par an</t>
    </r>
  </si>
  <si>
    <r>
      <t xml:space="preserve">S'il y a des besoins d'ECS localisés et ponctuels </t>
    </r>
    <r>
      <rPr>
        <sz val="9"/>
        <color rgb="FF000000"/>
        <rFont val="Arial"/>
        <family val="2"/>
      </rPr>
      <t xml:space="preserve">(limités au nettoyage, par exemple), </t>
    </r>
    <r>
      <rPr>
        <b/>
        <sz val="9"/>
        <color rgb="FF000000"/>
        <rFont val="Arial"/>
        <family val="2"/>
      </rPr>
      <t xml:space="preserve">sont-ils assurés par une production indépendante ?
</t>
    </r>
    <r>
      <rPr>
        <sz val="9"/>
        <color rgb="FF000000"/>
        <rFont val="Arial"/>
        <family val="2"/>
      </rPr>
      <t>(= éviter d'amener de l'eau chaude produite à l'autre extrémité du bâtiment)</t>
    </r>
  </si>
  <si>
    <r>
      <t xml:space="preserve">L'ouverture des robinets des lavabos et des douches est-elle temporisée
</t>
    </r>
    <r>
      <rPr>
        <sz val="9"/>
        <color rgb="FF000000"/>
        <rFont val="Arial"/>
        <family val="2"/>
      </rPr>
      <t>(boutons poussoirs) ?</t>
    </r>
  </si>
  <si>
    <r>
      <t xml:space="preserve">La robinetterie eau chaude est-elle à faible débit ?
</t>
    </r>
    <r>
      <rPr>
        <sz val="9"/>
        <color rgb="FF000000"/>
        <rFont val="Arial"/>
        <family val="2"/>
      </rPr>
      <t>(réducteur de pression aux robinets, pomme de douche à faible débit, ...)</t>
    </r>
  </si>
  <si>
    <r>
      <t xml:space="preserve">+ +
</t>
    </r>
    <r>
      <rPr>
        <sz val="9"/>
        <color rgb="FF000000"/>
        <rFont val="Arial"/>
        <family val="2"/>
      </rPr>
      <t>…30% … de la préparation de l'eau chaude pour les robinets
… 70%... de la préparation de l'eau chaude pour les douches</t>
    </r>
  </si>
  <si>
    <r>
      <t xml:space="preserve">Les occupants sont-ils sensibilisés </t>
    </r>
    <r>
      <rPr>
        <sz val="9"/>
        <color rgb="FF000000"/>
        <rFont val="Arial"/>
        <family val="2"/>
      </rPr>
      <t>à limiter leur utilisation d'eau chaude, à utiliser plutôt l'eau froide que l'eau chaude ?</t>
    </r>
  </si>
  <si>
    <r>
      <t xml:space="preserve">+ +
</t>
    </r>
    <r>
      <rPr>
        <sz val="9"/>
        <color rgb="FF000000"/>
        <rFont val="Arial"/>
        <family val="2"/>
      </rPr>
      <t>Gain : 5 Euro/m³ (moitié eau /moitié énergie)</t>
    </r>
  </si>
  <si>
    <r>
      <t xml:space="preserve">+ + +
</t>
    </r>
    <r>
      <rPr>
        <sz val="9"/>
        <color rgb="FF000000"/>
        <rFont val="Arial"/>
        <family val="2"/>
      </rPr>
      <t>Gains : …90%... des déperditions des canalisations</t>
    </r>
  </si>
  <si>
    <r>
      <t xml:space="preserve">+ + +
</t>
    </r>
    <r>
      <rPr>
        <sz val="9"/>
        <color rgb="FF000000"/>
        <rFont val="Arial"/>
        <family val="2"/>
      </rPr>
      <t>Gain : …90%... des déperditions du ballon (s'il n'est pas encore isolé)</t>
    </r>
  </si>
  <si>
    <r>
      <t xml:space="preserve">+ + +
</t>
    </r>
    <r>
      <rPr>
        <sz val="9"/>
        <color rgb="FF000000"/>
        <rFont val="Arial"/>
        <family val="2"/>
      </rPr>
      <t>Gain : 15 à 30 % des pertes</t>
    </r>
  </si>
  <si>
    <r>
      <t xml:space="preserve">La puissance de chauffage pour la production d'eau chaude sanitaire est- elle adaptée en été ?
</t>
    </r>
    <r>
      <rPr>
        <sz val="9"/>
        <color rgb="FF000000"/>
        <rFont val="Arial"/>
        <family val="2"/>
      </rPr>
      <t>(Evite-t-on le fonctionnement simultané de toutes les chaudières lorsqu'il y a
demande d'eau chaude sanitaire en été ?)</t>
    </r>
  </si>
  <si>
    <r>
      <t xml:space="preserve">+ +
</t>
    </r>
    <r>
      <rPr>
        <sz val="9"/>
        <color rgb="FF000000"/>
        <rFont val="Arial"/>
        <family val="2"/>
      </rPr>
      <t>La rentabilité s'accroît si la puissance de la production d'ECS est très faible par rapport à celle du chauffage.</t>
    </r>
  </si>
  <si>
    <r>
      <t xml:space="preserve">S'il y a un ballon électrique, le chauffage du ballon est-il organisé la nuit ?
</t>
    </r>
    <r>
      <rPr>
        <sz val="9"/>
        <color rgb="FF000000"/>
        <rFont val="Arial"/>
        <family val="2"/>
      </rPr>
      <t>un délestage est-il prévu en période de pointe ?</t>
    </r>
  </si>
  <si>
    <r>
      <t xml:space="preserve">S'il y a stockage d'eau chaude sanitaire,
</t>
    </r>
    <r>
      <rPr>
        <b/>
        <sz val="9"/>
        <color rgb="FF000000"/>
        <rFont val="Arial"/>
        <family val="2"/>
      </rPr>
      <t xml:space="preserve">le volume puisé est-il nettement inférieur au volume total des ballons ? </t>
    </r>
    <r>
      <rPr>
        <sz val="9"/>
        <color rgb="FF000000"/>
        <rFont val="Arial"/>
        <family val="2"/>
      </rPr>
      <t>(Volume puisé tel que, parmi les ballons installés, 1 ou 2 ballons sont excédentaires.)</t>
    </r>
  </si>
  <si>
    <r>
      <t xml:space="preserve">La pompe de circulation est-elle arrêtée en-dehors des heures d'occupation
? </t>
    </r>
    <r>
      <rPr>
        <sz val="9"/>
        <color rgb="FF000000"/>
        <rFont val="Arial"/>
        <family val="2"/>
      </rPr>
      <t>(nuit, WE,...)</t>
    </r>
  </si>
  <si>
    <r>
      <t xml:space="preserve">+ + +
</t>
    </r>
    <r>
      <rPr>
        <sz val="9"/>
        <color rgb="FF000000"/>
        <rFont val="Arial"/>
        <family val="2"/>
      </rPr>
      <t>Gain : 50 % de la consommation du circulateur + pertes du réseau</t>
    </r>
  </si>
  <si>
    <r>
      <t xml:space="preserve">+ + +
</t>
    </r>
    <r>
      <rPr>
        <sz val="9"/>
        <color rgb="FF000000"/>
        <rFont val="Arial"/>
        <family val="2"/>
      </rPr>
      <t>Gain : … 40...% de la consommation électrique du circulateur</t>
    </r>
  </si>
  <si>
    <r>
      <t xml:space="preserve">Y a-t-il des capteurs solaires de préchauffage ?
</t>
    </r>
    <r>
      <rPr>
        <sz val="9"/>
        <color rgb="FF000000"/>
        <rFont val="Arial"/>
        <family val="2"/>
      </rPr>
      <t>Si non, un emplacement orienté S-E… S-O est-il disponible pour poser des capteurs ?</t>
    </r>
  </si>
  <si>
    <r>
      <t xml:space="preserve">+
</t>
    </r>
    <r>
      <rPr>
        <sz val="9"/>
        <color rgb="FF000000"/>
        <rFont val="Arial"/>
        <family val="2"/>
      </rPr>
      <t>La rentabilité s’accroît si forts besoins d’eau chaude</t>
    </r>
  </si>
  <si>
    <r>
      <t xml:space="preserve">+
</t>
    </r>
    <r>
      <rPr>
        <sz val="9"/>
        <color rgb="FF000000"/>
        <rFont val="Arial"/>
        <family val="2"/>
      </rPr>
      <t>La rentabilité s'accroît s'il y a des besoins frigorifiques en hiver.</t>
    </r>
  </si>
  <si>
    <t>Check-liste PLAGE pour l'audit énergétique d'un bâtiment - VI. Climatisation</t>
  </si>
  <si>
    <t>- Adaptation du niveau d’ouverture des clapets d’air neuf.
- Vérification de la fermeture de ceux-ci en dehors des
heures d’occupation.
- Arrêt de l’air neuf en période de relance.</t>
  </si>
  <si>
    <t>-  Adapter la régulation des registres de mélange pour qu'ils s'ouvrent à 100% côté air neuf lorsque la température extérieure est inférieure à la consigne ambiante et que certaines zones sont en demande de froid.
-  En été, si le bâtiment a une certaine inertie thermique,
faire fonctionner l'installation en fin de nuit pour pré- refroidir le bâtiment avant l'occupation (ouverture
des registres d'air neuf à 100 %)</t>
  </si>
  <si>
    <t>En mi-saison et en été, le fonctionnement simultané du refroidissement de l'air en centrale, et de la post-chauffe dans certaines zones est-il évité ?</t>
  </si>
  <si>
    <t>Installer un système de refroidissement local dans la zone qui demande du refroidissement lorsque les autres zones sont en demande de chaleur pour éviter le refroidissement de l'air en centrale s'il y a post-chauffe dans certaines zones</t>
  </si>
  <si>
    <t>-  placer la sonde de contrôle de l’humidification dans la reprise.
-  adapter la consigne d’humidité au minimum
-  supprimer la régulation de la batterie froide pour une fonction de déshumidification
-  étudier tout particulièrement la régulation par « point
de rosée » (voir Energie+ version 4)</t>
  </si>
  <si>
    <t>-  Adapter l'équipement de régulation pour que chaque zone thermique homogène (bureaux, couloirs, ateliers, réfectoire, etc.) ait une régulation propre.
-  Remonter la consigne de refroidissement à 25°
minimum dans les locaux équipés de plafonds froids.
-  Déplacer les sondes d'ambiance mal situées</t>
  </si>
  <si>
    <t>Modifier la régulation du chauffage et de refroidissement (consignes, périodes de fonctionnement,…) pour éviter le fonctionnement simultané des deux équipements dans un même local</t>
  </si>
  <si>
    <t>La consigne de température en été augmente-t-elle avec la température extérieure ?</t>
  </si>
  <si>
    <t>Par exemple, au-delà de 23°C extérieur, augmenter la consigne de refroidissement de 1°C pour toute augmentation de 2°C de la température extérieure.</t>
  </si>
  <si>
    <t>-  Equiper l'installation d'un système de gestion horaire des unités terminales
-  Equiper les locaux occupés de façon irrégulière d'un
système de gestion des unités terminales par détection de présence</t>
  </si>
  <si>
    <t>Equiper la grille du meuble d'habillage du ventilo- convecteur d'un raccord étanche avec celui-ci.</t>
  </si>
  <si>
    <t>Augmenter la température de consigne de la machine frigorifique, ou installer une vanne mélangeuse entre le départ et le retour de certains circuits afin d'augmenter la température de l'eau sur ceux-ci.</t>
  </si>
  <si>
    <t>Sensibiliser les occupants pour qu’ils comprennent mieux leur installation</t>
  </si>
  <si>
    <t>Abaisser la température de condensation :
-     Dégager l'environnement des condenseurs/tours de refroidissement (alimentation aisée en air frais)
-     Ombrer et/ou entourer d'une surface claire (graviers
blancs plutôt que roofing noir) les condenseurs à air
-     Nettoyer les condenseurs à air au moins tous les ans</t>
  </si>
  <si>
    <t>En été,  pré-refroidir le bâtiment avant l'occupation pour économiser l'énergie ou  profiter du tarif de nuit (si le bâtiment a une certaine inertie thermique).</t>
  </si>
  <si>
    <t>-     Equiper la production frigorifique d'une installation de free-chilling (= by-pass de la machine frigorifique) pour répondre partiellement aux besoins d'hiver
-     Si les besoins de froid d'hiver sont limités à un
local ou un ensemble déterminé de locaux, refroidir ces locaux par un système indépendant (ex: utilisation des splits de secours pour arrêter le système de refroidissement principal pendant l'hiver)</t>
  </si>
  <si>
    <t>Adapter la température de l'évaporateur aux besoins réels du bâtiment (par exemple, une température de départ plus élevée en hiver qu'en été)</t>
  </si>
  <si>
    <t>Dans le condenseur à air ou dans la tour de refroidissement, les ventilateurs sont-ils gérés en cascade ou à vitesse variable ?</t>
  </si>
  <si>
    <t>Gérer les ventilateurs du condenseur à air ou de la tour de refroidissement soit en cascade, soit avec de la vitesse variable</t>
  </si>
  <si>
    <t>Découper le circuit hydraulique en zones homogènes
(circuits séparés en fonction de l'orientation et de
l'usage des locaux : horaires d'utilisation, température de consigne, etc.).</t>
  </si>
  <si>
    <t>Arrêter la circulation d'eau glacée dans les canalisations en-dehors des heures d'occupation (nuit, week-end,…) et en hiver</t>
  </si>
  <si>
    <r>
      <t xml:space="preserve">Si l’apport d’air neuf  est intégré dans le système de climatisation, parcourir les critères repris au poste « IV Ventilation hygiénique » </t>
    </r>
    <r>
      <rPr>
        <sz val="9"/>
        <color rgb="FF000000"/>
        <rFont val="Arial"/>
        <family val="2"/>
      </rPr>
      <t>et tout particulièrement le ratio d’air neuf par personne effective et la régulation de l’air neuf en fonction des besoins.</t>
    </r>
  </si>
  <si>
    <r>
      <t xml:space="preserve">+ + +  </t>
    </r>
    <r>
      <rPr>
        <sz val="9"/>
        <color rgb="FF000000"/>
        <rFont val="Arial"/>
        <family val="2"/>
      </rPr>
      <t>très rentable !
Diminution de 1000 m³/h = - 1 000 litres de fuel par an pour un fonctionnement 10 h/jour et 5 j/semaine</t>
    </r>
  </si>
  <si>
    <r>
      <t xml:space="preserve">En mi-saison, la température de pulsion de l’air neuf hygiénique est-elle limitée à 17°C maximum ?
</t>
    </r>
    <r>
      <rPr>
        <sz val="9"/>
        <color rgb="FF000000"/>
        <rFont val="Arial"/>
        <family val="2"/>
      </rPr>
      <t>Il faut éviter le chauffage de l'air neuf en centrale lorsque certains locaux sont
en demande de froid.
Ce maximum est ramené à 15°C si les bouches de pulsion sont à induction ou à jet hélicoïdal.</t>
    </r>
  </si>
  <si>
    <r>
      <t xml:space="preserve">+ + +
</t>
    </r>
    <r>
      <rPr>
        <sz val="9"/>
        <color rgb="FF000000"/>
        <rFont val="Arial"/>
        <family val="2"/>
      </rPr>
      <t>Pulser à 16° au lieu de 21°, par exemple
= …20%... de gain sur le refroidissement</t>
    </r>
  </si>
  <si>
    <r>
      <t xml:space="preserve">L’installation fonctionne-t-elle à 100 % d’air  neuf
</t>
    </r>
    <r>
      <rPr>
        <sz val="9"/>
        <color rgb="FF000000"/>
        <rFont val="Arial"/>
        <family val="2"/>
      </rPr>
      <t>- lorsque certaines zones sont en demande de froid et que la température extérieure est inférieure à la température ambiante ?
- les nuits d'été pour refroidir la structure du bâtiment et diminuer la demande
de refroidissement en journée (free cooling) (si le bâtiment a  une certaine inertie) ?</t>
    </r>
  </si>
  <si>
    <r>
      <t xml:space="preserve">+ + +  </t>
    </r>
    <r>
      <rPr>
        <sz val="9"/>
        <color rgb="FF000000"/>
        <rFont val="Arial"/>
        <family val="2"/>
      </rPr>
      <t>très rentable !</t>
    </r>
  </si>
  <si>
    <r>
      <t xml:space="preserve">+ + +
</t>
    </r>
    <r>
      <rPr>
        <sz val="9"/>
        <color rgb="FF000000"/>
        <rFont val="Arial"/>
        <family val="2"/>
      </rPr>
      <t>Limiter le niveau d'humidification à
40% HR au lieu de 50% = Gain de
…50%... sur le poste "humidification"</t>
    </r>
  </si>
  <si>
    <r>
      <t xml:space="preserve">+ +
</t>
    </r>
    <r>
      <rPr>
        <sz val="9"/>
        <color rgb="FF000000"/>
        <rFont val="Arial"/>
        <family val="2"/>
      </rPr>
      <t>Economie de l'ordre de 15% sur le refroidissement des locaux pour une augmentation de la température de consigne de 1°C.</t>
    </r>
  </si>
  <si>
    <r>
      <t xml:space="preserve">Les régulations des équipements de chauffage et de refroidissement d'un même local sont-elles synchronisées ?
</t>
    </r>
    <r>
      <rPr>
        <i/>
        <sz val="9"/>
        <color rgb="FF000000"/>
        <rFont val="Arial"/>
        <family val="2"/>
      </rPr>
      <t>(aucun risque de chauffer et de refroidir en même temps ?)
Existence d’une zone neutre de 3 degrés entre les consignes de chauffage et de refroidissement ?</t>
    </r>
  </si>
  <si>
    <r>
      <t xml:space="preserve">+ + +
</t>
    </r>
    <r>
      <rPr>
        <sz val="9"/>
        <color rgb="FF000000"/>
        <rFont val="Arial"/>
        <family val="2"/>
      </rPr>
      <t>supprimer la destruction d’énergie entre chaud et froid est très rentable.</t>
    </r>
  </si>
  <si>
    <r>
      <t xml:space="preserve">+ +
</t>
    </r>
    <r>
      <rPr>
        <sz val="9"/>
        <color rgb="FF000000"/>
        <rFont val="Arial"/>
        <family val="2"/>
      </rPr>
      <t>(dépend du type de régulateur)</t>
    </r>
  </si>
  <si>
    <r>
      <t xml:space="preserve">Les unités terminales sont-elles arrêtées automatiquement
</t>
    </r>
    <r>
      <rPr>
        <sz val="9"/>
        <color rgb="FF000000"/>
        <rFont val="Arial"/>
        <family val="2"/>
      </rPr>
      <t>- en fonction d'un horaire défini (arrêt la nuit) ?
- en fonction de la présence effective dans le local ?</t>
    </r>
  </si>
  <si>
    <r>
      <t xml:space="preserve">Si les unités terminales sont encastrées en allège ou dans des armoires, l'air pulsé est-il canalisé de façon étanche vers la grille du meuble ?
</t>
    </r>
    <r>
      <rPr>
        <i/>
        <sz val="9"/>
        <color rgb="FF000000"/>
        <rFont val="Arial"/>
        <family val="2"/>
      </rPr>
      <t>A défaut, il y aura une recirculation d’air interne…</t>
    </r>
  </si>
  <si>
    <r>
      <t xml:space="preserve">+         </t>
    </r>
    <r>
      <rPr>
        <sz val="9"/>
        <color rgb="FF000000"/>
        <rFont val="Arial"/>
        <family val="2"/>
      </rPr>
      <t>S’il y a recirculation d’air, on risque de travailler à température plus basse dans l’échangeur.</t>
    </r>
  </si>
  <si>
    <r>
      <t xml:space="preserve">La puissance en froid des ventilo-convecteurs est-elle adaptée ?
</t>
    </r>
    <r>
      <rPr>
        <sz val="9"/>
        <color rgb="FF000000"/>
        <rFont val="Arial"/>
        <family val="2"/>
      </rPr>
      <t xml:space="preserve">(ou pourrait-on travailler avec de l’eau froide à plus haute température ?) </t>
    </r>
    <r>
      <rPr>
        <i/>
        <sz val="9"/>
        <color rgb="FF000000"/>
        <rFont val="Arial"/>
        <family val="2"/>
      </rPr>
      <t>(Indice d'une puissance installée excessive : la troisième vitesse du ventilo- convecteur n'est jamais utilisée)</t>
    </r>
  </si>
  <si>
    <r>
      <t xml:space="preserve">+
</t>
    </r>
    <r>
      <rPr>
        <sz val="9"/>
        <color rgb="FF000000"/>
        <rFont val="Arial"/>
        <family val="2"/>
      </rPr>
      <t>L’objectif est de diminuer la déshumidification inutile de l’ambiance</t>
    </r>
  </si>
  <si>
    <r>
      <t xml:space="preserve">Les occupants sont-ils sensibilisés à l’utilisation du bâtiment </t>
    </r>
    <r>
      <rPr>
        <sz val="9"/>
        <color rgb="FF000000"/>
        <rFont val="Arial"/>
        <family val="2"/>
      </rPr>
      <t>:
- en hiver,  utilisent-ils la régulation (vannes thermostatiques ou commandes des unités terminales) plutôt que d'ouvrir les fenêtres en cas de surchauffe ?
- en été, évitent-ils d'ouvrir les fenêtres lorsque la température extérieure est
supérieure à la température ambiante ?
- évitent-ils d'encombrer les équipements ? (Grilles des ventilo-convecteurs ou radiateurs recouverts, objets encombrants devant les radiateurs,...)</t>
    </r>
  </si>
  <si>
    <r>
      <t xml:space="preserve">Condenseurs à air :
</t>
    </r>
    <r>
      <rPr>
        <sz val="9"/>
        <color rgb="FF000000"/>
        <rFont val="Arial"/>
        <family val="2"/>
      </rPr>
      <t xml:space="preserve">L'écart entre la T°condensation et la T°air à l'entrée du condenseur est-il au maximum de l'ordre de 15 à 20 K à pleine charge (et proportionnel à charge réduite)?
</t>
    </r>
    <r>
      <rPr>
        <b/>
        <sz val="9"/>
        <color rgb="FF000000"/>
        <rFont val="Arial"/>
        <family val="2"/>
      </rPr>
      <t xml:space="preserve">Condenseurs à eau :
</t>
    </r>
    <r>
      <rPr>
        <sz val="9"/>
        <color rgb="FF000000"/>
        <rFont val="Arial"/>
        <family val="2"/>
      </rPr>
      <t>L'écart entre la T°condensation et la T°eau à la sortie du condenseur est-il au maximum de l'ordre de 6 à 10 K?</t>
    </r>
  </si>
  <si>
    <r>
      <t xml:space="preserve">+ +
</t>
    </r>
    <r>
      <rPr>
        <sz val="9"/>
        <color rgb="FF000000"/>
        <rFont val="Arial"/>
        <family val="2"/>
      </rPr>
      <t>Diminution de 1° de la T°cond. --&gt; -3 % de consommation de la machine frigorifique</t>
    </r>
  </si>
  <si>
    <r>
      <t xml:space="preserve">En été, si le bâtiment a une certaine inertie thermique,
</t>
    </r>
    <r>
      <rPr>
        <sz val="9"/>
        <color rgb="FF000000"/>
        <rFont val="Arial"/>
        <family val="2"/>
      </rPr>
      <t xml:space="preserve">-     </t>
    </r>
    <r>
      <rPr>
        <b/>
        <sz val="9"/>
        <color rgb="FF000000"/>
        <rFont val="Arial"/>
        <family val="2"/>
      </rPr>
      <t>favorise-t-on le refroidissement naturel par ouverture de grilles/
fenêtres sécurisées ?
profite-t-on du tarif de nuit pour pré-refroidir (par la machine frigorifique) le bâtiment avant l'occupation ?</t>
    </r>
  </si>
  <si>
    <r>
      <t xml:space="preserve">+ </t>
    </r>
    <r>
      <rPr>
        <b/>
        <sz val="9"/>
        <color rgb="FF000000"/>
        <rFont val="Arial"/>
        <family val="2"/>
      </rPr>
      <t xml:space="preserve">… </t>
    </r>
    <r>
      <rPr>
        <sz val="9"/>
        <color rgb="FF000000"/>
        <rFont val="Arial"/>
        <family val="2"/>
      </rPr>
      <t xml:space="preserve">ou …  </t>
    </r>
    <r>
      <rPr>
        <b/>
        <sz val="9"/>
        <color rgb="FFFF0000"/>
        <rFont val="Arial"/>
        <family val="2"/>
      </rPr>
      <t xml:space="preserve">++
</t>
    </r>
    <r>
      <rPr>
        <sz val="9"/>
        <color rgb="FF000000"/>
        <rFont val="Arial"/>
        <family val="2"/>
      </rPr>
      <t>suivant les équipements en place</t>
    </r>
  </si>
  <si>
    <r>
      <t xml:space="preserve">Si besoin de refroidissement en hiver :
</t>
    </r>
    <r>
      <rPr>
        <sz val="9"/>
        <color rgb="FF000000"/>
        <rFont val="Arial"/>
        <family val="2"/>
      </rPr>
      <t xml:space="preserve">-     Une installation de free-chilling (= by-pass de la machine frigorifique) est- elle présente pour répondre partiellement à ces besoins ? (particulièrement rentable si présence d'une tour de refroidissement)
-     Si ces besoins sont limités à un local ou un ensemble déterminé de locaux,
sont-ils fournis par un système indépendant ? </t>
    </r>
    <r>
      <rPr>
        <i/>
        <sz val="9"/>
        <color rgb="FF000000"/>
        <rFont val="Arial"/>
        <family val="2"/>
      </rPr>
      <t>(qui permet ainsi d'arrêter le système de refroidissement principal pendant l'hiver)</t>
    </r>
  </si>
  <si>
    <r>
      <t xml:space="preserve">+
</t>
    </r>
    <r>
      <rPr>
        <sz val="9"/>
        <color rgb="FF000000"/>
        <rFont val="Arial"/>
        <family val="2"/>
      </rPr>
      <t xml:space="preserve">Surtout rentable si présence d'eau glacée et tour de refroidissement.
</t>
    </r>
    <r>
      <rPr>
        <b/>
        <sz val="9"/>
        <color rgb="FFFF0000"/>
        <rFont val="Arial"/>
        <family val="2"/>
      </rPr>
      <t xml:space="preserve">+ +
</t>
    </r>
    <r>
      <rPr>
        <sz val="9"/>
        <color rgb="FF000000"/>
        <rFont val="Arial"/>
        <family val="2"/>
      </rPr>
      <t>Très rentable si présence de splits de secours</t>
    </r>
  </si>
  <si>
    <r>
      <t xml:space="preserve">La température de l'évaporateur est-elle adaptée aux besoins réels du bâtiment ?
</t>
    </r>
    <r>
      <rPr>
        <i/>
        <sz val="9"/>
        <color rgb="FF000000"/>
        <rFont val="Arial"/>
        <family val="2"/>
      </rPr>
      <t>(par exemple, une température de départ plus élevée en hiver qu'en été)
Rem : ce cas ne s'applique pas si besoins permanents et si puissance bien dimensionnée dans une salle informatique par exemple</t>
    </r>
  </si>
  <si>
    <r>
      <t xml:space="preserve">+
</t>
    </r>
    <r>
      <rPr>
        <sz val="9"/>
        <color rgb="FF000000"/>
        <rFont val="Arial"/>
        <family val="2"/>
      </rPr>
      <t>Augmentation de 1° de la T°évap. --&gt; -3
% de consommation</t>
    </r>
  </si>
  <si>
    <r>
      <t xml:space="preserve">+
</t>
    </r>
    <r>
      <rPr>
        <sz val="9"/>
        <color rgb="FF000000"/>
        <rFont val="Arial"/>
        <family val="2"/>
      </rPr>
      <t>Meilleur contrôle de la température de condensation</t>
    </r>
  </si>
  <si>
    <r>
      <t xml:space="preserve">Le circuit  hydraulique est-il découpé par zones homogènes ?
</t>
    </r>
    <r>
      <rPr>
        <sz val="9"/>
        <color rgb="FF000000"/>
        <rFont val="Arial"/>
        <family val="2"/>
      </rPr>
      <t>(circuits séparés en fonction de l'orientation et de l'usage des locaux : horaires d'utilisation, température de consigne, etc.)</t>
    </r>
  </si>
  <si>
    <r>
      <t xml:space="preserve">+
</t>
    </r>
    <r>
      <rPr>
        <sz val="9"/>
        <color rgb="FF000000"/>
        <rFont val="Arial"/>
        <family val="2"/>
      </rPr>
      <t>Rentabilité élevée si V2V gérées par
GTC</t>
    </r>
  </si>
  <si>
    <r>
      <t xml:space="preserve">Si pas de besoins de froid en-dehors des heures d'occupation (nuit, week- end) ou en hiver,
</t>
    </r>
    <r>
      <rPr>
        <sz val="9"/>
        <color rgb="FF000000"/>
        <rFont val="Arial"/>
        <family val="2"/>
      </rPr>
      <t xml:space="preserve">-     </t>
    </r>
    <r>
      <rPr>
        <b/>
        <sz val="9"/>
        <color rgb="FF000000"/>
        <rFont val="Arial"/>
        <family val="2"/>
      </rPr>
      <t xml:space="preserve">la circulation d'eau glacée dans les canalisations est-elle arrêtée ?
</t>
    </r>
    <r>
      <rPr>
        <sz val="9"/>
        <color rgb="FF000000"/>
        <rFont val="Arial"/>
        <family val="2"/>
      </rPr>
      <t xml:space="preserve">-     </t>
    </r>
    <r>
      <rPr>
        <b/>
        <sz val="9"/>
        <color rgb="FF000000"/>
        <rFont val="Arial"/>
        <family val="2"/>
      </rPr>
      <t>la production d'eau glacée est-elle arrêtée ?</t>
    </r>
  </si>
  <si>
    <t>La puissance de l'éclairage est-elle limitée en fonction de l'éclairage naturel disponible?</t>
  </si>
  <si>
    <t>Equiper les locaux dont l'occupation journalière est importante d'un dimming automatique régulé par un capteur d'éclairement (nécessite le remplacement des ballasts électromagnétiques par des ballasts électroniques dimmables)</t>
  </si>
  <si>
    <t>Réguler l'éclairage extérieur en fonction d'une programmation horaire, de cellules photoélectriques, de détecteurs de présence ou en synchronisme avec l'éclairage public.</t>
  </si>
  <si>
    <t>Lors du choix des équipements de bureautique (ordinateurs, imprimantes, photocopieuses, etc.), le critère énergétique est-il pris en compte ?</t>
  </si>
  <si>
    <t>Prendre en compte le critère énergétique pour choisir les équipements de bureautique (ordinateurs, imprimantes, photocopieuses, etc.) lors de leur remplacement</t>
  </si>
  <si>
    <t>-   Pouvoir arrêter le chauffage de ces locaux (vanne thermostatique sur les radiateurs)
-   Eviter la climatisation
-   Partager les imprimantes entre plusieurs utilisateurs en les plaçant, par exemple, dans les couloirs.</t>
  </si>
  <si>
    <t>Sensibiliser les utilisateurs pour qu'ils éteignent les imprimantes la nuit ou installer une minuterie sur l'alimentation des imprimantes pour qu'elles soient éteintes automatiquement la nuit</t>
  </si>
  <si>
    <t>Eteindre les ordinateurs pendant les périodes prolongées de non utilisation (notamment pendant l'heure de table).</t>
  </si>
  <si>
    <t>Sensibiliser les utilisateurs pour qu'ils utilisent l'imprimante à jet d'encre lorsque la qualité de l'impression n'est pas importante</t>
  </si>
  <si>
    <r>
      <t xml:space="preserve">La puissance installée des luminaires est-elle inférieure à 20 W/m² au sol ?
</t>
    </r>
    <r>
      <rPr>
        <sz val="9"/>
        <color rgb="FF000000"/>
        <rFont val="Arial"/>
        <family val="2"/>
      </rPr>
      <t>(Une installation d'aujourd'hui demande 12 W/m² au sol).</t>
    </r>
  </si>
  <si>
    <r>
      <t xml:space="preserve">+
</t>
    </r>
    <r>
      <rPr>
        <sz val="9"/>
        <color rgb="FF000000"/>
        <rFont val="Arial"/>
        <family val="2"/>
      </rPr>
      <t>La rentabilité est élevée si la puissance installée au départ est élevée, et si le nombre d'heures d'utilisation par an est
&gt; 2000 heures.</t>
    </r>
  </si>
  <si>
    <r>
      <t xml:space="preserve">Le niveau d'éclairement est-il suffisant ?
</t>
    </r>
    <r>
      <rPr>
        <sz val="9"/>
        <color rgb="FF000000"/>
        <rFont val="Arial"/>
        <family val="2"/>
      </rPr>
      <t>Si oui, la totalité des lampes est-elle nécessaire au confort ?</t>
    </r>
  </si>
  <si>
    <r>
      <t xml:space="preserve">Les luminaires semblent-t-ils efficaces ?
</t>
    </r>
    <r>
      <rPr>
        <i/>
        <sz val="9"/>
        <color rgb="FF000000"/>
        <rFont val="Arial"/>
        <family val="2"/>
      </rPr>
      <t>(pas de tubes nus sans réflecteurs, pas de globe opalin ou de garniture de verre prismatique, pas de réflecteurs blancs décolorés,...)</t>
    </r>
  </si>
  <si>
    <r>
      <t xml:space="preserve">+
</t>
    </r>
    <r>
      <rPr>
        <sz val="9"/>
        <color rgb="FF000000"/>
        <rFont val="Arial"/>
        <family val="2"/>
      </rPr>
      <t>Amélioration du confort visuel : le rendement des luminaires peut augmenter de 75%</t>
    </r>
  </si>
  <si>
    <r>
      <t xml:space="preserve">+
</t>
    </r>
    <r>
      <rPr>
        <sz val="9"/>
        <color rgb="FF000000"/>
        <rFont val="Arial"/>
        <family val="2"/>
      </rPr>
      <t>Economie de l'ordre de 20%</t>
    </r>
  </si>
  <si>
    <r>
      <t xml:space="preserve">+ + +
</t>
    </r>
    <r>
      <rPr>
        <sz val="9"/>
        <color rgb="FF000000"/>
        <rFont val="Arial"/>
        <family val="2"/>
      </rPr>
      <t>Economie d'environ 8%, temps de retour d'environ 2 ans</t>
    </r>
  </si>
  <si>
    <r>
      <t xml:space="preserve">+ + +
</t>
    </r>
    <r>
      <rPr>
        <sz val="9"/>
        <color rgb="FF000000"/>
        <rFont val="Arial"/>
        <family val="2"/>
      </rPr>
      <t>Economie d'environ 40 à 70%, temps de retour d'environ 1 à 3 ans</t>
    </r>
  </si>
  <si>
    <r>
      <t xml:space="preserve">+     </t>
    </r>
    <r>
      <rPr>
        <sz val="9"/>
        <color rgb="FF000000"/>
        <rFont val="Arial"/>
        <family val="2"/>
      </rPr>
      <t>Le niveau d'éclairement peut chuter d'une valeur allant jusqu'à 20% avec des parois foncées</t>
    </r>
  </si>
  <si>
    <r>
      <t xml:space="preserve">+ +    </t>
    </r>
    <r>
      <rPr>
        <sz val="9"/>
        <color rgb="FF000000"/>
        <rFont val="Arial"/>
        <family val="2"/>
      </rPr>
      <t>Temps de retour de 2 à 4 ans si les ballasts doivent être remplacés par des ballasts électroniques</t>
    </r>
  </si>
  <si>
    <r>
      <t xml:space="preserve">+
</t>
    </r>
    <r>
      <rPr>
        <sz val="9"/>
        <color rgb="FF000000"/>
        <rFont val="Arial"/>
        <family val="2"/>
      </rPr>
      <t>Economie de l'ordre de 35 à 45 % si les ballasts de départ sont électromagnéti- ques</t>
    </r>
  </si>
  <si>
    <r>
      <t xml:space="preserve">+ + +
</t>
    </r>
    <r>
      <rPr>
        <sz val="9"/>
        <color rgb="FF000000"/>
        <rFont val="Arial"/>
        <family val="2"/>
      </rPr>
      <t>- des fax et imprimantes à jet d'encre ou thermique plutôt que laser entraîne une économie de plus de 85%
- lors de leur remplacement, les écrans à cristaux liquides permettent une économie de l'ordre de 70 %</t>
    </r>
  </si>
  <si>
    <r>
      <t xml:space="preserve">Suivant la puissance installée,
</t>
    </r>
    <r>
      <rPr>
        <sz val="9"/>
        <color rgb="FF000000"/>
        <rFont val="Arial"/>
        <family val="2"/>
      </rPr>
      <t xml:space="preserve">-     </t>
    </r>
    <r>
      <rPr>
        <b/>
        <sz val="9"/>
        <color rgb="FF000000"/>
        <rFont val="Arial"/>
        <family val="2"/>
      </rPr>
      <t>la chaleur des équipements producteurs de chaleur (imprimantes, photocopieuses, etc.) est-elle récupérée ?
ces équipements sont-ils groupés dans un local non occupé (où une température plus importante peut être acceptée), ou dans un local ventilé naturellement ?</t>
    </r>
  </si>
  <si>
    <r>
      <t xml:space="preserve">+ + +
</t>
    </r>
    <r>
      <rPr>
        <sz val="9"/>
        <color rgb="FF000000"/>
        <rFont val="Arial"/>
        <family val="2"/>
      </rPr>
      <t>Ex : économie jusqu'à 65% si le nombre d'imprimante est réduit de 1/pers à 1/ 3 pers.</t>
    </r>
  </si>
  <si>
    <r>
      <t xml:space="preserve">+ + +
</t>
    </r>
    <r>
      <rPr>
        <sz val="9"/>
        <color rgb="FF000000"/>
        <rFont val="Arial"/>
        <family val="2"/>
      </rPr>
      <t>Economie de plus de 50%</t>
    </r>
  </si>
  <si>
    <r>
      <t xml:space="preserve">Configurer les ordinateurs en mode veille s'ils le permettent.
</t>
    </r>
    <r>
      <rPr>
        <i/>
        <sz val="9"/>
        <color rgb="FF000000"/>
        <rFont val="Arial"/>
        <family val="2"/>
      </rPr>
      <t>(attention, ne pas confondre mise en veille de l'ordinateur et écran de veille !)</t>
    </r>
  </si>
  <si>
    <r>
      <t xml:space="preserve">+ + +
</t>
    </r>
    <r>
      <rPr>
        <sz val="9"/>
        <color rgb="FF000000"/>
        <rFont val="Arial"/>
        <family val="2"/>
      </rPr>
      <t>Cette opération prend quelques minutes et permet d'économiser de l'ordre de
40% d'énergie</t>
    </r>
  </si>
  <si>
    <r>
      <t xml:space="preserve">+ +
</t>
    </r>
    <r>
      <rPr>
        <sz val="9"/>
        <color rgb="FF000000"/>
        <rFont val="Arial"/>
        <family val="2"/>
      </rPr>
      <t>Economie de plus de l'ordre de 15%</t>
    </r>
  </si>
  <si>
    <t>Check-liste PLAGE pour l'audit énergétique d'un bâtiment - Résumé rentabilité</t>
  </si>
  <si>
    <t>Installer des réducteurs de débit sur la robinetterie d'eau chaude (réducteur de pression aux robinets ou pour l’ensemble du réseau, pomme de douche à faible débit, ...)</t>
  </si>
  <si>
    <t>Adapter la régulation des registres de mélange pour qu'ils s'ouvrent à 100% côté air neuf lorsque la température extérieure est inférieure à la consigne ambiante et que certaines zones sont en demande de froid.</t>
  </si>
  <si>
    <t>En été, si le bâtiment a une certaine inertie thermique, faire fonctionner l'installation en fin de nuit pour pré-refroidir le bâtiment avant l'occupation (ouverture des registres d'air neuf à 100 %)</t>
  </si>
  <si>
    <t>Humidification :
-  placer la sonde de contrôle de l’humidification dans la reprise.
-  adapter la consigne d’humidité au minimum
-  supprimer la régulation de la batterie froide pour une fonction de déshumidification
-   étudier tout particulièrement comment supprimer la régulation par « point de rosée » (voir Energie+ version 4)</t>
  </si>
  <si>
    <t>A faire en réponse au problème</t>
  </si>
  <si>
    <t>Réponses/Commentaires</t>
  </si>
  <si>
    <t>Remplacer les lampes à incandescence par des lampes LED.</t>
  </si>
  <si>
    <r>
      <t xml:space="preserve">Pointe de puissance 1/4 horaire anormale ?
</t>
    </r>
    <r>
      <rPr>
        <sz val="9"/>
        <color rgb="FF000000"/>
        <rFont val="Arial"/>
        <family val="2"/>
      </rPr>
      <t xml:space="preserve">-     Pointe de puissance 1/4 horaire maximale par m² de plancher brut ?
Si supérieure à 20 W/m², c'est anomal pour un bâtiment de type bureaux non climatisé.
Comparer les bâtiments du parc entre eux.
-     Quel est le coefficient de "Durée d'utilisation" ?
Valeur établie sur base des données mensuelles de la facture électrique :
=  </t>
    </r>
    <r>
      <rPr>
        <u/>
        <sz val="9"/>
        <color rgb="FF000000"/>
        <rFont val="Arial"/>
        <family val="2"/>
      </rPr>
      <t>c</t>
    </r>
    <r>
      <rPr>
        <sz val="9"/>
        <color rgb="FF000000"/>
        <rFont val="Arial"/>
        <family val="2"/>
      </rPr>
      <t>onsommation en Heures Pleines (kWh) / pointe 1/4 horaire (kW)
Si compris entre 80 et 200 heures, une gestion de la pointe peut être rentable.</t>
    </r>
  </si>
  <si>
    <r>
      <t xml:space="preserve">La gestion de l’humification est-elle optimale :
</t>
    </r>
    <r>
      <rPr>
        <sz val="9"/>
        <color rgb="FF000000"/>
        <rFont val="Arial"/>
        <family val="2"/>
      </rPr>
      <t>-     La fonction d’humidification est-elle pilotée dans la reprise et non dans la pulsion d’air ?
Si oui (le contrôle se fait dans la reprise), l’humification est-elle limitée à 40 % ?
Si non (le contrôle se fait dans la pulsion), l’humification est-elle limitée à 35 % ?
-     La batterie froide ne peut être commandée spécifiquement pour déshumidifier l’air (pas de contrôle du point de rosée en été) ?</t>
    </r>
  </si>
  <si>
    <t xml:space="preserve">Organiser le chauffage électrique du ballon la nuit (si présence d'un compteur spécifique nuit).
Prévoir un délestage du chauffage du ballon en période de pointe. </t>
  </si>
  <si>
    <t>Organiser le chauffage électrique du ballon la nuit (si présence d'un compteur spécifique nuit). 
Prévoir un délestage du chauffage du ballon en période de pointe.</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</si>
</sst>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rgb="FF000000"/>
      <name val="Calibri"/>
      <family val="2"/>
      <charset val="204"/>
    </font>
    <font>
      <sz val="11"/>
      <color theme="1"/>
      <name val="Calibri"/>
      <family val="2"/>
      <scheme val="minor"/>
    </font>
    <font>
      <b/>
      <sz val="9"/>
      <color rgb="FF000000"/>
      <name val="Arial"/>
      <family val="2"/>
    </font>
    <font>
      <b/>
      <sz val="9"/>
      <name val="Arial"/>
      <family val="2"/>
    </font>
    <font>
      <sz val="9"/>
      <color rgb="FF000000"/>
      <name val="Arial"/>
      <family val="2"/>
    </font>
    <font>
      <sz val="9"/>
      <name val="Arial"/>
      <family val="2"/>
    </font>
    <font>
      <sz val="11"/>
      <color rgb="FF000000"/>
      <name val="Arial"/>
      <family val="2"/>
    </font>
    <font>
      <b/>
      <sz val="16"/>
      <color theme="0"/>
      <name val="Arial"/>
      <family val="2"/>
    </font>
    <font>
      <sz val="11"/>
      <color rgb="FFFFFFCC"/>
      <name val="Arial"/>
      <family val="2"/>
    </font>
    <font>
      <b/>
      <sz val="12"/>
      <color theme="0"/>
      <name val="Arial"/>
      <family val="2"/>
    </font>
    <font>
      <sz val="11"/>
      <color theme="0"/>
      <name val="Arial"/>
      <family val="2"/>
    </font>
    <font>
      <b/>
      <sz val="11"/>
      <color theme="0"/>
      <name val="Arial"/>
      <family val="2"/>
    </font>
    <font>
      <b/>
      <sz val="9"/>
      <color rgb="FFFF0000"/>
      <name val="Arial"/>
      <family val="2"/>
    </font>
    <font>
      <b/>
      <sz val="9"/>
      <color theme="0"/>
      <name val="Arial"/>
      <family val="2"/>
    </font>
    <font>
      <u/>
      <sz val="9"/>
      <color rgb="FF000000"/>
      <name val="Arial"/>
      <family val="2"/>
    </font>
    <font>
      <sz val="9"/>
      <color theme="0"/>
      <name val="Arial"/>
      <family val="2"/>
    </font>
    <font>
      <sz val="11"/>
      <color theme="0"/>
      <name val="Calibri"/>
      <family val="2"/>
      <charset val="204"/>
    </font>
    <font>
      <b/>
      <sz val="11"/>
      <color theme="0"/>
      <name val="Calibri"/>
      <family val="2"/>
      <charset val="204"/>
    </font>
    <font>
      <i/>
      <sz val="9"/>
      <color rgb="FF000000"/>
      <name val="Arial"/>
      <family val="2"/>
    </font>
    <font>
      <sz val="9"/>
      <color rgb="FFFF0000"/>
      <name val="Arial"/>
      <family val="2"/>
    </font>
    <font>
      <i/>
      <sz val="9"/>
      <name val="Arial"/>
      <family val="2"/>
    </font>
    <font>
      <b/>
      <sz val="11"/>
      <color indexed="9"/>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006F90"/>
        <bgColor indexed="64"/>
      </patternFill>
    </fill>
    <fill>
      <patternFill patternType="solid">
        <fgColor rgb="FF8DB63C"/>
        <bgColor indexed="64"/>
      </patternFill>
    </fill>
    <fill>
      <patternFill patternType="solid">
        <fgColor rgb="FF949499"/>
        <bgColor indexed="64"/>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s>
  <cellStyleXfs count="4">
    <xf numFmtId="0" fontId="0" fillId="0" borderId="0"/>
    <xf numFmtId="0" fontId="1" fillId="0" borderId="0"/>
    <xf numFmtId="0" fontId="22" fillId="0" borderId="0" applyNumberFormat="0" applyFill="0" applyBorder="0" applyAlignment="0" applyProtection="0"/>
    <xf numFmtId="0" fontId="23" fillId="0" borderId="0"/>
  </cellStyleXfs>
  <cellXfs count="241">
    <xf numFmtId="0" fontId="0" fillId="0" borderId="0" xfId="0"/>
    <xf numFmtId="0" fontId="4" fillId="0" borderId="24" xfId="0" applyFont="1" applyFill="1" applyBorder="1" applyAlignment="1">
      <alignment horizontal="left" vertical="top" wrapText="1"/>
    </xf>
    <xf numFmtId="0" fontId="4" fillId="0" borderId="24" xfId="0" applyFont="1" applyBorder="1" applyAlignment="1">
      <alignment horizontal="left" vertical="top"/>
    </xf>
    <xf numFmtId="0" fontId="4" fillId="0" borderId="24" xfId="0" applyFont="1" applyBorder="1" applyAlignment="1">
      <alignment horizontal="left" vertical="top" wrapText="1"/>
    </xf>
    <xf numFmtId="0" fontId="0" fillId="2" borderId="0" xfId="0" applyFill="1"/>
    <xf numFmtId="0" fontId="6" fillId="4" borderId="1"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4" borderId="1" xfId="0" applyFont="1" applyFill="1" applyBorder="1" applyAlignment="1">
      <alignment horizontal="left" vertical="top" wrapText="1"/>
    </xf>
    <xf numFmtId="0" fontId="11" fillId="4" borderId="1" xfId="0" applyFont="1" applyFill="1" applyBorder="1" applyAlignment="1">
      <alignment horizontal="center" vertical="top" wrapText="1"/>
    </xf>
    <xf numFmtId="0" fontId="11" fillId="2" borderId="1" xfId="0" applyFont="1" applyFill="1" applyBorder="1" applyAlignment="1">
      <alignment horizontal="left" vertical="top" wrapText="1"/>
    </xf>
    <xf numFmtId="0" fontId="2" fillId="0" borderId="1" xfId="0" applyFont="1" applyBorder="1" applyAlignment="1">
      <alignment horizontal="left" vertical="top" wrapText="1"/>
    </xf>
    <xf numFmtId="0" fontId="4" fillId="0" borderId="1" xfId="0" applyFont="1" applyBorder="1" applyAlignment="1">
      <alignment horizontal="left" vertical="top" wrapText="1"/>
    </xf>
    <xf numFmtId="0" fontId="12" fillId="0" borderId="1" xfId="0" applyFont="1" applyBorder="1" applyAlignment="1">
      <alignment horizontal="left" vertical="top" wrapText="1"/>
    </xf>
    <xf numFmtId="0" fontId="13" fillId="4" borderId="1" xfId="0" applyFont="1" applyFill="1" applyBorder="1" applyAlignment="1">
      <alignment horizontal="left" vertical="top" wrapText="1"/>
    </xf>
    <xf numFmtId="0" fontId="13" fillId="4" borderId="2" xfId="0" applyFont="1" applyFill="1" applyBorder="1" applyAlignment="1">
      <alignment horizontal="left" vertical="top" wrapText="1"/>
    </xf>
    <xf numFmtId="0" fontId="13" fillId="4" borderId="3" xfId="0" applyFont="1" applyFill="1" applyBorder="1" applyAlignment="1">
      <alignment horizontal="left" vertical="top" wrapText="1"/>
    </xf>
    <xf numFmtId="0" fontId="11" fillId="2" borderId="2" xfId="0" applyFont="1" applyFill="1" applyBorder="1" applyAlignment="1">
      <alignment horizontal="left" vertical="top" wrapText="1"/>
    </xf>
    <xf numFmtId="0" fontId="11" fillId="2" borderId="3" xfId="0" applyFont="1" applyFill="1" applyBorder="1" applyAlignment="1">
      <alignment horizontal="left" vertical="top" wrapText="1"/>
    </xf>
    <xf numFmtId="0" fontId="2" fillId="0" borderId="2" xfId="0" applyFont="1" applyBorder="1" applyAlignment="1">
      <alignment horizontal="left" vertical="top" wrapText="1"/>
    </xf>
    <xf numFmtId="0" fontId="4" fillId="0" borderId="2" xfId="0" applyFont="1" applyBorder="1" applyAlignment="1">
      <alignment horizontal="left" vertical="top" wrapText="1"/>
    </xf>
    <xf numFmtId="0" fontId="12" fillId="0" borderId="2" xfId="0" applyFont="1" applyBorder="1" applyAlignment="1">
      <alignment horizontal="left" vertical="top" wrapText="1"/>
    </xf>
    <xf numFmtId="0" fontId="2" fillId="0" borderId="3" xfId="0" applyFont="1" applyBorder="1" applyAlignment="1">
      <alignment horizontal="left" vertical="top" wrapText="1"/>
    </xf>
    <xf numFmtId="0" fontId="4" fillId="0" borderId="3" xfId="0" applyFont="1" applyBorder="1" applyAlignment="1">
      <alignment horizontal="left" vertical="top" wrapText="1"/>
    </xf>
    <xf numFmtId="0" fontId="12" fillId="0" borderId="3" xfId="0" applyFont="1" applyBorder="1" applyAlignment="1">
      <alignment horizontal="left" vertical="top" wrapText="1"/>
    </xf>
    <xf numFmtId="0" fontId="4" fillId="0" borderId="4" xfId="0" applyFont="1" applyBorder="1" applyAlignment="1">
      <alignment horizontal="left" vertical="top"/>
    </xf>
    <xf numFmtId="0" fontId="2" fillId="0" borderId="4" xfId="0" applyFont="1" applyBorder="1" applyAlignment="1">
      <alignment horizontal="left" vertical="top" wrapText="1"/>
    </xf>
    <xf numFmtId="0" fontId="4" fillId="0" borderId="4" xfId="0" applyFont="1" applyBorder="1" applyAlignment="1">
      <alignment horizontal="left" vertical="top" wrapText="1"/>
    </xf>
    <xf numFmtId="0" fontId="12" fillId="0" borderId="4" xfId="0" applyFont="1" applyBorder="1" applyAlignment="1">
      <alignment horizontal="left" vertical="top" wrapText="1"/>
    </xf>
    <xf numFmtId="0" fontId="4" fillId="0" borderId="25" xfId="0" applyFont="1" applyBorder="1" applyAlignment="1">
      <alignment horizontal="left" vertical="top"/>
    </xf>
    <xf numFmtId="0" fontId="2" fillId="0" borderId="25" xfId="0" applyFont="1" applyBorder="1" applyAlignment="1">
      <alignment horizontal="left" vertical="top"/>
    </xf>
    <xf numFmtId="0" fontId="12" fillId="0" borderId="25" xfId="0" applyFont="1" applyBorder="1" applyAlignment="1">
      <alignment horizontal="left" vertical="top" wrapText="1"/>
    </xf>
    <xf numFmtId="0" fontId="4" fillId="0" borderId="20" xfId="0" applyFont="1" applyBorder="1" applyAlignment="1">
      <alignment horizontal="left" vertical="top" wrapText="1"/>
    </xf>
    <xf numFmtId="0" fontId="2" fillId="0" borderId="26" xfId="0" applyFont="1" applyBorder="1" applyAlignment="1">
      <alignment horizontal="left" vertical="top" wrapText="1"/>
    </xf>
    <xf numFmtId="0" fontId="12" fillId="0" borderId="26" xfId="0" applyFont="1" applyBorder="1" applyAlignment="1">
      <alignment horizontal="left" vertical="top" wrapText="1"/>
    </xf>
    <xf numFmtId="0" fontId="2" fillId="0" borderId="4" xfId="0" applyFont="1" applyBorder="1" applyAlignment="1">
      <alignment horizontal="left" vertical="top"/>
    </xf>
    <xf numFmtId="0" fontId="4" fillId="0" borderId="5" xfId="0" applyFont="1" applyBorder="1" applyAlignment="1">
      <alignment horizontal="left" vertical="top"/>
    </xf>
    <xf numFmtId="0" fontId="2" fillId="0" borderId="5" xfId="0" applyFont="1" applyBorder="1" applyAlignment="1">
      <alignment horizontal="left" vertical="top"/>
    </xf>
    <xf numFmtId="0" fontId="4" fillId="0" borderId="5" xfId="0" applyFont="1" applyBorder="1" applyAlignment="1">
      <alignment horizontal="left" vertical="top" wrapText="1"/>
    </xf>
    <xf numFmtId="0" fontId="12" fillId="0" borderId="5" xfId="0" applyFont="1" applyBorder="1" applyAlignment="1">
      <alignment horizontal="left" vertical="top" wrapText="1"/>
    </xf>
    <xf numFmtId="0" fontId="6" fillId="4" borderId="4" xfId="0" applyFont="1" applyFill="1" applyBorder="1" applyAlignment="1">
      <alignment horizontal="left" vertical="top"/>
    </xf>
    <xf numFmtId="0" fontId="6" fillId="4" borderId="25" xfId="0" applyFont="1" applyFill="1" applyBorder="1" applyAlignment="1">
      <alignment horizontal="left" vertical="top"/>
    </xf>
    <xf numFmtId="0" fontId="6" fillId="4" borderId="26" xfId="0" applyFont="1" applyFill="1" applyBorder="1" applyAlignment="1">
      <alignment horizontal="left" vertical="top"/>
    </xf>
    <xf numFmtId="0" fontId="6" fillId="4" borderId="5" xfId="0" applyFont="1" applyFill="1" applyBorder="1" applyAlignment="1">
      <alignment horizontal="left" vertical="top"/>
    </xf>
    <xf numFmtId="0" fontId="11" fillId="4" borderId="4" xfId="0" applyFont="1" applyFill="1" applyBorder="1" applyAlignment="1">
      <alignment horizontal="center" vertical="top"/>
    </xf>
    <xf numFmtId="0" fontId="13" fillId="4" borderId="4" xfId="0" applyFont="1" applyFill="1" applyBorder="1" applyAlignment="1">
      <alignment horizontal="left" vertical="top"/>
    </xf>
    <xf numFmtId="0" fontId="13" fillId="4" borderId="25" xfId="0" applyFont="1" applyFill="1" applyBorder="1" applyAlignment="1">
      <alignment horizontal="left" vertical="top"/>
    </xf>
    <xf numFmtId="0" fontId="13" fillId="4" borderId="26" xfId="0" applyFont="1" applyFill="1" applyBorder="1" applyAlignment="1">
      <alignment horizontal="left" vertical="top"/>
    </xf>
    <xf numFmtId="0" fontId="13" fillId="4" borderId="5" xfId="0" applyFont="1" applyFill="1" applyBorder="1" applyAlignment="1">
      <alignment horizontal="left" vertical="top"/>
    </xf>
    <xf numFmtId="0" fontId="13" fillId="4" borderId="5" xfId="0" applyNumberFormat="1" applyFont="1" applyFill="1" applyBorder="1" applyAlignment="1">
      <alignment horizontal="left" vertical="top" wrapText="1"/>
    </xf>
    <xf numFmtId="0" fontId="17" fillId="0" borderId="0" xfId="0" applyFont="1"/>
    <xf numFmtId="0" fontId="4" fillId="0" borderId="6" xfId="0" applyFont="1" applyBorder="1" applyAlignment="1">
      <alignment horizontal="left" vertical="top"/>
    </xf>
    <xf numFmtId="0" fontId="4" fillId="0" borderId="6" xfId="0" applyFont="1" applyBorder="1" applyAlignment="1">
      <alignment horizontal="left" vertical="top" wrapText="1"/>
    </xf>
    <xf numFmtId="0" fontId="12" fillId="0" borderId="6" xfId="0" applyFont="1" applyBorder="1" applyAlignment="1">
      <alignment horizontal="left" vertical="top" wrapText="1"/>
    </xf>
    <xf numFmtId="0" fontId="2" fillId="0" borderId="6" xfId="0" applyFont="1" applyBorder="1" applyAlignment="1">
      <alignment horizontal="left" vertical="top"/>
    </xf>
    <xf numFmtId="0" fontId="2" fillId="0" borderId="23" xfId="0" applyFont="1" applyBorder="1" applyAlignment="1">
      <alignment horizontal="left" vertical="top"/>
    </xf>
    <xf numFmtId="0" fontId="4" fillId="0" borderId="23" xfId="0" applyFont="1" applyBorder="1" applyAlignment="1">
      <alignment horizontal="left" vertical="top"/>
    </xf>
    <xf numFmtId="0" fontId="12" fillId="0" borderId="23" xfId="0" applyFont="1" applyBorder="1" applyAlignment="1">
      <alignment horizontal="left" vertical="top" wrapText="1"/>
    </xf>
    <xf numFmtId="0" fontId="19" fillId="0" borderId="6" xfId="0" applyFont="1" applyBorder="1" applyAlignment="1">
      <alignment horizontal="left" vertical="top" wrapText="1"/>
    </xf>
    <xf numFmtId="0" fontId="2" fillId="0" borderId="7" xfId="0" applyFont="1" applyBorder="1" applyAlignment="1">
      <alignment horizontal="left" vertical="top" wrapText="1"/>
    </xf>
    <xf numFmtId="0" fontId="4" fillId="0" borderId="7" xfId="0" applyFont="1" applyBorder="1" applyAlignment="1">
      <alignment horizontal="left" vertical="top" wrapText="1"/>
    </xf>
    <xf numFmtId="0" fontId="12" fillId="0" borderId="7" xfId="0" applyFont="1" applyBorder="1" applyAlignment="1">
      <alignment horizontal="left" vertical="top" wrapText="1"/>
    </xf>
    <xf numFmtId="0" fontId="4" fillId="0" borderId="23" xfId="0" applyFont="1" applyBorder="1" applyAlignment="1">
      <alignment horizontal="left" vertical="top" wrapText="1"/>
    </xf>
    <xf numFmtId="0" fontId="4" fillId="0" borderId="0" xfId="0" applyFont="1"/>
    <xf numFmtId="0" fontId="4" fillId="0" borderId="7" xfId="0" applyFont="1" applyBorder="1" applyAlignment="1">
      <alignment horizontal="left" vertical="top"/>
    </xf>
    <xf numFmtId="0" fontId="2" fillId="0" borderId="25" xfId="0" applyFont="1" applyBorder="1" applyAlignment="1">
      <alignment horizontal="left" vertical="top" wrapText="1"/>
    </xf>
    <xf numFmtId="0" fontId="4" fillId="0" borderId="24" xfId="0" applyFont="1" applyBorder="1"/>
    <xf numFmtId="0" fontId="4" fillId="0" borderId="27" xfId="0" applyFont="1" applyBorder="1" applyAlignment="1">
      <alignment horizontal="left" vertical="top"/>
    </xf>
    <xf numFmtId="0" fontId="2" fillId="0" borderId="8" xfId="0" applyFont="1" applyBorder="1" applyAlignment="1">
      <alignment horizontal="left" vertical="top" wrapText="1"/>
    </xf>
    <xf numFmtId="0" fontId="4" fillId="0" borderId="8" xfId="0" applyFont="1" applyBorder="1" applyAlignment="1">
      <alignment horizontal="left" vertical="top"/>
    </xf>
    <xf numFmtId="0" fontId="12" fillId="0" borderId="8" xfId="0" applyFont="1" applyBorder="1" applyAlignment="1">
      <alignment horizontal="left" vertical="top" wrapText="1"/>
    </xf>
    <xf numFmtId="0" fontId="2" fillId="0" borderId="23" xfId="0" applyFont="1" applyBorder="1" applyAlignment="1">
      <alignment horizontal="left" vertical="top" wrapText="1"/>
    </xf>
    <xf numFmtId="0" fontId="5" fillId="0" borderId="23" xfId="0" applyFont="1" applyBorder="1" applyAlignment="1">
      <alignment horizontal="left" vertical="top"/>
    </xf>
    <xf numFmtId="0" fontId="5" fillId="0" borderId="23" xfId="0" applyFont="1" applyBorder="1" applyAlignment="1">
      <alignment horizontal="left" vertical="top" wrapText="1"/>
    </xf>
    <xf numFmtId="0" fontId="4" fillId="0" borderId="8" xfId="0" applyFont="1" applyBorder="1" applyAlignment="1">
      <alignment horizontal="left" vertical="top" wrapText="1"/>
    </xf>
    <xf numFmtId="0" fontId="2" fillId="0" borderId="8" xfId="0" applyFont="1" applyBorder="1" applyAlignment="1">
      <alignment horizontal="left" vertical="top"/>
    </xf>
    <xf numFmtId="0" fontId="12" fillId="0" borderId="8" xfId="0" applyFont="1" applyBorder="1" applyAlignment="1">
      <alignment horizontal="left" vertical="top"/>
    </xf>
    <xf numFmtId="0" fontId="4" fillId="0" borderId="25" xfId="0" applyFont="1" applyBorder="1" applyAlignment="1">
      <alignment horizontal="left" vertical="top" wrapText="1"/>
    </xf>
    <xf numFmtId="0" fontId="5" fillId="0" borderId="24" xfId="0" applyFont="1" applyBorder="1" applyAlignment="1">
      <alignment wrapText="1"/>
    </xf>
    <xf numFmtId="0" fontId="5" fillId="0" borderId="24" xfId="0" applyFont="1" applyFill="1" applyBorder="1" applyAlignment="1">
      <alignment horizontal="left" vertical="top" wrapText="1"/>
    </xf>
    <xf numFmtId="0" fontId="4" fillId="0" borderId="24" xfId="0" applyFont="1" applyBorder="1" applyAlignment="1">
      <alignment vertical="center" wrapText="1"/>
    </xf>
    <xf numFmtId="0" fontId="18" fillId="0" borderId="24" xfId="0" applyFont="1" applyBorder="1" applyAlignment="1">
      <alignment vertical="center" wrapText="1"/>
    </xf>
    <xf numFmtId="0" fontId="4" fillId="0" borderId="24" xfId="0" applyFont="1" applyFill="1" applyBorder="1" applyAlignment="1">
      <alignment vertical="center" wrapText="1"/>
    </xf>
    <xf numFmtId="0" fontId="6" fillId="4" borderId="6" xfId="0" applyFont="1" applyFill="1" applyBorder="1" applyAlignment="1">
      <alignment horizontal="left" vertical="top"/>
    </xf>
    <xf numFmtId="0" fontId="11" fillId="4" borderId="6" xfId="0" applyFont="1" applyFill="1" applyBorder="1" applyAlignment="1">
      <alignment horizontal="left" vertical="top"/>
    </xf>
    <xf numFmtId="0" fontId="13" fillId="4" borderId="6" xfId="0" applyFont="1" applyFill="1" applyBorder="1" applyAlignment="1">
      <alignment horizontal="left" vertical="top"/>
    </xf>
    <xf numFmtId="0" fontId="11" fillId="4" borderId="23" xfId="0" applyFont="1" applyFill="1" applyBorder="1" applyAlignment="1">
      <alignment horizontal="left" vertical="top"/>
    </xf>
    <xf numFmtId="0" fontId="11" fillId="4" borderId="7" xfId="0" applyFont="1" applyFill="1" applyBorder="1" applyAlignment="1">
      <alignment horizontal="left" vertical="top"/>
    </xf>
    <xf numFmtId="0" fontId="13" fillId="4" borderId="7" xfId="0" applyFont="1" applyFill="1" applyBorder="1" applyAlignment="1">
      <alignment horizontal="left" vertical="top"/>
    </xf>
    <xf numFmtId="0" fontId="11" fillId="4" borderId="25" xfId="0" applyFont="1" applyFill="1" applyBorder="1" applyAlignment="1">
      <alignment horizontal="left" vertical="top"/>
    </xf>
    <xf numFmtId="0" fontId="11" fillId="4" borderId="24" xfId="0" applyFont="1" applyFill="1" applyBorder="1" applyAlignment="1">
      <alignment horizontal="left" vertical="top"/>
    </xf>
    <xf numFmtId="0" fontId="11" fillId="4" borderId="8" xfId="0" applyFont="1" applyFill="1" applyBorder="1" applyAlignment="1">
      <alignment horizontal="left" vertical="top"/>
    </xf>
    <xf numFmtId="0" fontId="13" fillId="4" borderId="23" xfId="0" applyFont="1" applyFill="1" applyBorder="1" applyAlignment="1">
      <alignment horizontal="left" vertical="top"/>
    </xf>
    <xf numFmtId="0" fontId="11" fillId="4" borderId="24" xfId="0" applyFont="1" applyFill="1" applyBorder="1"/>
    <xf numFmtId="0" fontId="13" fillId="4" borderId="24" xfId="0" applyFont="1" applyFill="1" applyBorder="1" applyAlignment="1">
      <alignment horizontal="left"/>
    </xf>
    <xf numFmtId="0" fontId="11" fillId="4" borderId="6" xfId="0" applyFont="1" applyFill="1" applyBorder="1" applyAlignment="1">
      <alignment horizontal="center" vertical="top"/>
    </xf>
    <xf numFmtId="0" fontId="11" fillId="2" borderId="6" xfId="0" applyFont="1" applyFill="1" applyBorder="1" applyAlignment="1">
      <alignment horizontal="left" vertical="top"/>
    </xf>
    <xf numFmtId="0" fontId="10" fillId="2" borderId="6" xfId="0" applyFont="1" applyFill="1" applyBorder="1" applyAlignment="1">
      <alignment horizontal="left" vertical="top"/>
    </xf>
    <xf numFmtId="0" fontId="11" fillId="2" borderId="7" xfId="0" applyFont="1" applyFill="1" applyBorder="1" applyAlignment="1">
      <alignment horizontal="left" vertical="top"/>
    </xf>
    <xf numFmtId="0" fontId="15" fillId="2" borderId="7" xfId="0" applyFont="1" applyFill="1" applyBorder="1" applyAlignment="1">
      <alignment horizontal="left" vertical="top"/>
    </xf>
    <xf numFmtId="0" fontId="11" fillId="2" borderId="8" xfId="0" applyFont="1" applyFill="1" applyBorder="1" applyAlignment="1">
      <alignment horizontal="left" vertical="top"/>
    </xf>
    <xf numFmtId="0" fontId="15" fillId="2" borderId="8" xfId="0" applyFont="1" applyFill="1" applyBorder="1" applyAlignment="1">
      <alignment horizontal="left" vertical="top"/>
    </xf>
    <xf numFmtId="0" fontId="11" fillId="2" borderId="24" xfId="0" applyFont="1" applyFill="1" applyBorder="1" applyAlignment="1">
      <alignment horizontal="left" vertical="top"/>
    </xf>
    <xf numFmtId="0" fontId="15" fillId="2" borderId="24" xfId="0" applyFont="1" applyFill="1" applyBorder="1"/>
    <xf numFmtId="0" fontId="3" fillId="0" borderId="6" xfId="0" applyFont="1" applyBorder="1" applyAlignment="1">
      <alignment horizontal="left" vertical="top" wrapText="1"/>
    </xf>
    <xf numFmtId="0" fontId="4" fillId="0" borderId="9" xfId="0" applyFont="1" applyBorder="1" applyAlignment="1">
      <alignment horizontal="left" vertical="top" wrapText="1"/>
    </xf>
    <xf numFmtId="0" fontId="2" fillId="0" borderId="9" xfId="0" applyFont="1" applyBorder="1" applyAlignment="1">
      <alignment horizontal="left" vertical="top" wrapText="1"/>
    </xf>
    <xf numFmtId="0" fontId="12" fillId="0" borderId="9" xfId="0" applyFont="1" applyBorder="1" applyAlignment="1">
      <alignment horizontal="left" vertical="top" wrapText="1"/>
    </xf>
    <xf numFmtId="0" fontId="4" fillId="0" borderId="10" xfId="0" applyFont="1" applyBorder="1" applyAlignment="1">
      <alignment horizontal="left" vertical="top" wrapText="1"/>
    </xf>
    <xf numFmtId="0" fontId="2" fillId="0" borderId="10" xfId="0" applyFont="1" applyBorder="1" applyAlignment="1">
      <alignment horizontal="center" vertical="top" wrapText="1"/>
    </xf>
    <xf numFmtId="0" fontId="2" fillId="0" borderId="10" xfId="0" applyFont="1" applyBorder="1" applyAlignment="1">
      <alignment horizontal="left" vertical="top" wrapText="1"/>
    </xf>
    <xf numFmtId="0" fontId="12" fillId="0" borderId="10" xfId="0" applyFont="1" applyBorder="1" applyAlignment="1">
      <alignment horizontal="left" vertical="top" wrapText="1"/>
    </xf>
    <xf numFmtId="0" fontId="11" fillId="4" borderId="9" xfId="0" applyFont="1" applyFill="1" applyBorder="1" applyAlignment="1">
      <alignment horizontal="center" vertical="top"/>
    </xf>
    <xf numFmtId="0" fontId="15" fillId="4" borderId="9" xfId="0" applyFont="1" applyFill="1" applyBorder="1" applyAlignment="1">
      <alignment horizontal="center" vertical="top"/>
    </xf>
    <xf numFmtId="0" fontId="13" fillId="4" borderId="9" xfId="0" applyFont="1" applyFill="1" applyBorder="1" applyAlignment="1">
      <alignment horizontal="left" vertical="top" wrapText="1"/>
    </xf>
    <xf numFmtId="0" fontId="13" fillId="4" borderId="10" xfId="0" applyFont="1" applyFill="1" applyBorder="1" applyAlignment="1">
      <alignment horizontal="left" vertical="top" wrapText="1"/>
    </xf>
    <xf numFmtId="0" fontId="11" fillId="2" borderId="9" xfId="0" applyFont="1" applyFill="1" applyBorder="1" applyAlignment="1">
      <alignment horizontal="left" vertical="top"/>
    </xf>
    <xf numFmtId="0" fontId="10" fillId="2" borderId="9" xfId="0" applyFont="1" applyFill="1" applyBorder="1" applyAlignment="1">
      <alignment horizontal="left" vertical="top"/>
    </xf>
    <xf numFmtId="0" fontId="13" fillId="2" borderId="9" xfId="0" applyFont="1" applyFill="1" applyBorder="1" applyAlignment="1">
      <alignment horizontal="left" vertical="top" wrapText="1"/>
    </xf>
    <xf numFmtId="0" fontId="11" fillId="2" borderId="9" xfId="0" applyFont="1" applyFill="1" applyBorder="1" applyAlignment="1">
      <alignment horizontal="left" vertical="top" wrapText="1"/>
    </xf>
    <xf numFmtId="0" fontId="10" fillId="2" borderId="9" xfId="0" applyFont="1" applyFill="1" applyBorder="1" applyAlignment="1">
      <alignment horizontal="left" vertical="top" wrapText="1"/>
    </xf>
    <xf numFmtId="0" fontId="11" fillId="2" borderId="10" xfId="0" applyFont="1" applyFill="1" applyBorder="1" applyAlignment="1">
      <alignment horizontal="left" vertical="top" wrapText="1"/>
    </xf>
    <xf numFmtId="0" fontId="15" fillId="2" borderId="10" xfId="0" applyFont="1" applyFill="1" applyBorder="1" applyAlignment="1">
      <alignment horizontal="left" vertical="top" wrapText="1"/>
    </xf>
    <xf numFmtId="0" fontId="13" fillId="2" borderId="9" xfId="0" applyFont="1" applyFill="1" applyBorder="1" applyAlignment="1">
      <alignment horizontal="left" vertical="top"/>
    </xf>
    <xf numFmtId="0" fontId="13" fillId="2" borderId="10" xfId="0" applyFont="1" applyFill="1" applyBorder="1" applyAlignment="1">
      <alignment horizontal="left" vertical="top" wrapText="1"/>
    </xf>
    <xf numFmtId="0" fontId="13" fillId="2" borderId="1" xfId="0" applyFont="1" applyFill="1" applyBorder="1" applyAlignment="1">
      <alignment horizontal="left" vertical="top" wrapText="1"/>
    </xf>
    <xf numFmtId="0" fontId="13" fillId="2" borderId="2" xfId="0" applyFont="1" applyFill="1" applyBorder="1" applyAlignment="1">
      <alignment horizontal="left" vertical="top" wrapText="1"/>
    </xf>
    <xf numFmtId="0" fontId="13" fillId="2" borderId="3" xfId="0" applyFont="1" applyFill="1" applyBorder="1" applyAlignment="1">
      <alignment horizontal="left" vertical="top" wrapText="1"/>
    </xf>
    <xf numFmtId="0" fontId="13" fillId="2" borderId="7" xfId="0" applyFont="1" applyFill="1" applyBorder="1" applyAlignment="1">
      <alignment horizontal="left" vertical="top"/>
    </xf>
    <xf numFmtId="0" fontId="13" fillId="2" borderId="8" xfId="0" applyFont="1" applyFill="1" applyBorder="1" applyAlignment="1">
      <alignment horizontal="left" vertical="top"/>
    </xf>
    <xf numFmtId="0" fontId="11" fillId="2" borderId="24" xfId="0" applyFont="1" applyFill="1" applyBorder="1"/>
    <xf numFmtId="0" fontId="13" fillId="2" borderId="24" xfId="0" applyFont="1" applyFill="1" applyBorder="1" applyAlignment="1">
      <alignment horizontal="left"/>
    </xf>
    <xf numFmtId="0" fontId="6" fillId="0" borderId="11" xfId="0" applyFont="1" applyBorder="1" applyAlignment="1">
      <alignment horizontal="left" vertical="top"/>
    </xf>
    <xf numFmtId="0" fontId="2" fillId="0" borderId="11" xfId="0" applyFont="1" applyBorder="1" applyAlignment="1">
      <alignment horizontal="left" vertical="top"/>
    </xf>
    <xf numFmtId="0" fontId="12" fillId="0" borderId="11" xfId="0" applyFont="1" applyBorder="1" applyAlignment="1">
      <alignment horizontal="left" vertical="top" wrapText="1"/>
    </xf>
    <xf numFmtId="0" fontId="2" fillId="0" borderId="11" xfId="0" applyFont="1" applyBorder="1" applyAlignment="1">
      <alignment horizontal="left" vertical="top" wrapText="1"/>
    </xf>
    <xf numFmtId="0" fontId="12" fillId="0" borderId="11" xfId="0" applyFont="1" applyBorder="1" applyAlignment="1">
      <alignment horizontal="left" vertical="top"/>
    </xf>
    <xf numFmtId="0" fontId="4" fillId="0" borderId="11" xfId="0" applyFont="1" applyBorder="1" applyAlignment="1">
      <alignment horizontal="left" vertical="top" wrapText="1"/>
    </xf>
    <xf numFmtId="0" fontId="2" fillId="0" borderId="12" xfId="0" applyFont="1" applyBorder="1" applyAlignment="1">
      <alignment horizontal="left" vertical="top"/>
    </xf>
    <xf numFmtId="0" fontId="12" fillId="0" borderId="12" xfId="0" applyFont="1" applyBorder="1" applyAlignment="1">
      <alignment horizontal="left" vertical="top" wrapText="1"/>
    </xf>
    <xf numFmtId="0" fontId="2" fillId="0" borderId="12" xfId="0" applyFont="1" applyBorder="1" applyAlignment="1">
      <alignment horizontal="left" vertical="top" wrapText="1"/>
    </xf>
    <xf numFmtId="0" fontId="4" fillId="0" borderId="12" xfId="0" applyFont="1" applyBorder="1" applyAlignment="1">
      <alignment horizontal="left" vertical="top" wrapText="1"/>
    </xf>
    <xf numFmtId="0" fontId="12" fillId="0" borderId="12" xfId="0" applyFont="1" applyBorder="1" applyAlignment="1">
      <alignment horizontal="left" vertical="top"/>
    </xf>
    <xf numFmtId="0" fontId="13" fillId="4" borderId="11" xfId="0" applyFont="1" applyFill="1" applyBorder="1" applyAlignment="1">
      <alignment horizontal="left" vertical="top"/>
    </xf>
    <xf numFmtId="0" fontId="13" fillId="4" borderId="12" xfId="0" applyFont="1" applyFill="1" applyBorder="1" applyAlignment="1">
      <alignment horizontal="left" vertical="top"/>
    </xf>
    <xf numFmtId="0" fontId="13" fillId="2" borderId="11" xfId="0" applyFont="1" applyFill="1" applyBorder="1" applyAlignment="1">
      <alignment horizontal="left" vertical="top"/>
    </xf>
    <xf numFmtId="0" fontId="11" fillId="2" borderId="11" xfId="0" applyFont="1" applyFill="1" applyBorder="1" applyAlignment="1">
      <alignment horizontal="left" vertical="top"/>
    </xf>
    <xf numFmtId="0" fontId="10" fillId="2" borderId="11" xfId="0" applyFont="1" applyFill="1" applyBorder="1" applyAlignment="1">
      <alignment horizontal="left" vertical="top"/>
    </xf>
    <xf numFmtId="0" fontId="11" fillId="2" borderId="11" xfId="0" applyFont="1" applyFill="1" applyBorder="1" applyAlignment="1">
      <alignment horizontal="left" vertical="top" wrapText="1"/>
    </xf>
    <xf numFmtId="0" fontId="11" fillId="4" borderId="11" xfId="0" applyFont="1" applyFill="1" applyBorder="1" applyAlignment="1">
      <alignment horizontal="center" vertical="top"/>
    </xf>
    <xf numFmtId="0" fontId="4" fillId="0" borderId="13" xfId="0" applyFont="1" applyBorder="1" applyAlignment="1">
      <alignment horizontal="left" vertical="top" wrapText="1"/>
    </xf>
    <xf numFmtId="0" fontId="2" fillId="0" borderId="13" xfId="0" applyFont="1" applyBorder="1" applyAlignment="1">
      <alignment horizontal="left" vertical="top" wrapText="1"/>
    </xf>
    <xf numFmtId="0" fontId="6" fillId="4" borderId="13" xfId="0" applyFont="1" applyFill="1" applyBorder="1" applyAlignment="1">
      <alignment horizontal="left" vertical="top" wrapText="1"/>
    </xf>
    <xf numFmtId="0" fontId="11" fillId="4" borderId="13" xfId="0" applyFont="1" applyFill="1" applyBorder="1" applyAlignment="1">
      <alignment horizontal="center" vertical="top" wrapText="1"/>
    </xf>
    <xf numFmtId="0" fontId="6" fillId="4" borderId="14" xfId="0" applyFont="1" applyFill="1" applyBorder="1" applyAlignment="1">
      <alignment horizontal="left" vertical="top" wrapText="1"/>
    </xf>
    <xf numFmtId="0" fontId="6" fillId="4" borderId="15" xfId="0" applyFont="1" applyFill="1" applyBorder="1" applyAlignment="1">
      <alignment horizontal="left" vertical="top" wrapText="1"/>
    </xf>
    <xf numFmtId="0" fontId="6" fillId="4" borderId="16" xfId="0" applyFont="1" applyFill="1" applyBorder="1" applyAlignment="1">
      <alignment horizontal="left" vertical="top" wrapText="1"/>
    </xf>
    <xf numFmtId="0" fontId="10" fillId="2" borderId="13" xfId="0" applyFont="1" applyFill="1" applyBorder="1" applyAlignment="1">
      <alignment horizontal="left" vertical="top" wrapText="1"/>
    </xf>
    <xf numFmtId="0" fontId="11" fillId="2" borderId="13" xfId="0" applyFont="1" applyFill="1" applyBorder="1" applyAlignment="1">
      <alignment horizontal="left" vertical="top" wrapText="1"/>
    </xf>
    <xf numFmtId="0" fontId="16" fillId="2" borderId="0" xfId="0" applyFont="1" applyFill="1"/>
    <xf numFmtId="0" fontId="10" fillId="2" borderId="14" xfId="0" applyFont="1" applyFill="1" applyBorder="1" applyAlignment="1">
      <alignment horizontal="left" vertical="top" wrapText="1"/>
    </xf>
    <xf numFmtId="0" fontId="9" fillId="2" borderId="14" xfId="0" applyFont="1" applyFill="1" applyBorder="1" applyAlignment="1">
      <alignment horizontal="left" vertical="top" wrapText="1"/>
    </xf>
    <xf numFmtId="0" fontId="10" fillId="2" borderId="15" xfId="0" applyFont="1" applyFill="1" applyBorder="1" applyAlignment="1">
      <alignment horizontal="left" vertical="top" wrapText="1"/>
    </xf>
    <xf numFmtId="0" fontId="9" fillId="2" borderId="15" xfId="0" applyFont="1" applyFill="1" applyBorder="1" applyAlignment="1">
      <alignment horizontal="left" vertical="top" wrapText="1"/>
    </xf>
    <xf numFmtId="0" fontId="11" fillId="4" borderId="13" xfId="0" applyFont="1" applyFill="1" applyBorder="1" applyAlignment="1">
      <alignment horizontal="left" vertical="top" wrapText="1"/>
    </xf>
    <xf numFmtId="0" fontId="13" fillId="4" borderId="13" xfId="0" applyFont="1" applyFill="1" applyBorder="1" applyAlignment="1">
      <alignment horizontal="left" vertical="top" wrapText="1"/>
    </xf>
    <xf numFmtId="0" fontId="13" fillId="2" borderId="14" xfId="0" applyFont="1" applyFill="1" applyBorder="1" applyAlignment="1">
      <alignment horizontal="left" vertical="top" wrapText="1"/>
    </xf>
    <xf numFmtId="0" fontId="13" fillId="4" borderId="14" xfId="0" applyFont="1" applyFill="1" applyBorder="1" applyAlignment="1">
      <alignment horizontal="left" vertical="top" wrapText="1"/>
    </xf>
    <xf numFmtId="0" fontId="13" fillId="2" borderId="15" xfId="0" applyFont="1" applyFill="1" applyBorder="1" applyAlignment="1">
      <alignment horizontal="left" vertical="top" wrapText="1"/>
    </xf>
    <xf numFmtId="0" fontId="13" fillId="4" borderId="15" xfId="0" applyFont="1" applyFill="1" applyBorder="1" applyAlignment="1">
      <alignment horizontal="left" vertical="top" wrapText="1"/>
    </xf>
    <xf numFmtId="0" fontId="13" fillId="4" borderId="16" xfId="0" applyFont="1" applyFill="1" applyBorder="1" applyAlignment="1">
      <alignment horizontal="left" vertical="top" wrapText="1"/>
    </xf>
    <xf numFmtId="0" fontId="12" fillId="0" borderId="13" xfId="0" applyFont="1" applyBorder="1" applyAlignment="1">
      <alignment horizontal="left" vertical="top" wrapText="1"/>
    </xf>
    <xf numFmtId="0" fontId="2" fillId="0" borderId="14" xfId="0" applyFont="1" applyBorder="1" applyAlignment="1">
      <alignment horizontal="left" vertical="top" wrapText="1"/>
    </xf>
    <xf numFmtId="0" fontId="4" fillId="0" borderId="14" xfId="0" applyFont="1" applyBorder="1" applyAlignment="1">
      <alignment horizontal="left" vertical="top" wrapText="1"/>
    </xf>
    <xf numFmtId="0" fontId="12" fillId="0" borderId="14" xfId="0" applyFont="1" applyBorder="1" applyAlignment="1">
      <alignment horizontal="left" vertical="top" wrapText="1"/>
    </xf>
    <xf numFmtId="0" fontId="2" fillId="0" borderId="15" xfId="0" applyFont="1" applyBorder="1" applyAlignment="1">
      <alignment horizontal="left" vertical="top" wrapText="1"/>
    </xf>
    <xf numFmtId="0" fontId="4" fillId="0" borderId="15" xfId="0" applyFont="1" applyBorder="1" applyAlignment="1">
      <alignment horizontal="left" vertical="top" wrapText="1"/>
    </xf>
    <xf numFmtId="0" fontId="12" fillId="0" borderId="15" xfId="0" applyFont="1" applyBorder="1" applyAlignment="1">
      <alignment horizontal="left" vertical="top" wrapText="1"/>
    </xf>
    <xf numFmtId="0" fontId="2" fillId="0" borderId="16" xfId="0" applyFont="1" applyBorder="1" applyAlignment="1">
      <alignment horizontal="left" vertical="top" wrapText="1"/>
    </xf>
    <xf numFmtId="0" fontId="4" fillId="0" borderId="16" xfId="0" applyFont="1" applyBorder="1" applyAlignment="1">
      <alignment horizontal="left" vertical="top" wrapText="1"/>
    </xf>
    <xf numFmtId="0" fontId="12" fillId="0" borderId="16" xfId="0" applyFont="1" applyBorder="1" applyAlignment="1">
      <alignment horizontal="left" vertical="top" wrapText="1"/>
    </xf>
    <xf numFmtId="0" fontId="10" fillId="4" borderId="17"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19" xfId="0" applyFont="1" applyFill="1" applyBorder="1" applyAlignment="1">
      <alignment horizontal="left" vertical="top" wrapText="1"/>
    </xf>
    <xf numFmtId="0" fontId="10" fillId="2" borderId="17" xfId="0" applyFont="1" applyFill="1" applyBorder="1" applyAlignment="1">
      <alignment horizontal="left" vertical="top" wrapText="1"/>
    </xf>
    <xf numFmtId="0" fontId="11" fillId="2" borderId="17" xfId="0" applyFont="1" applyFill="1" applyBorder="1" applyAlignment="1">
      <alignment horizontal="left" vertical="top" wrapText="1"/>
    </xf>
    <xf numFmtId="0" fontId="13" fillId="4" borderId="17" xfId="0" applyFont="1" applyFill="1" applyBorder="1" applyAlignment="1">
      <alignment horizontal="left" vertical="top" wrapText="1"/>
    </xf>
    <xf numFmtId="0" fontId="13" fillId="4" borderId="19" xfId="0" applyFont="1" applyFill="1" applyBorder="1" applyAlignment="1">
      <alignment horizontal="left" vertical="top" wrapText="1"/>
    </xf>
    <xf numFmtId="0" fontId="11" fillId="4" borderId="17" xfId="0" applyFont="1" applyFill="1" applyBorder="1" applyAlignment="1">
      <alignment horizontal="center" vertical="top" wrapText="1"/>
    </xf>
    <xf numFmtId="0" fontId="2" fillId="0" borderId="17" xfId="0" applyFont="1" applyBorder="1" applyAlignment="1">
      <alignment horizontal="left" vertical="top" wrapText="1"/>
    </xf>
    <xf numFmtId="0" fontId="4" fillId="0" borderId="17" xfId="0" applyFont="1" applyBorder="1" applyAlignment="1">
      <alignment horizontal="left" vertical="top" wrapText="1"/>
    </xf>
    <xf numFmtId="0" fontId="12" fillId="0" borderId="17" xfId="0" applyFont="1" applyBorder="1" applyAlignment="1">
      <alignment horizontal="left" vertical="top" wrapText="1"/>
    </xf>
    <xf numFmtId="0" fontId="2" fillId="0" borderId="19" xfId="0" applyFont="1" applyBorder="1" applyAlignment="1">
      <alignment horizontal="left" vertical="top" wrapText="1"/>
    </xf>
    <xf numFmtId="0" fontId="4" fillId="0" borderId="19" xfId="0" applyFont="1" applyBorder="1" applyAlignment="1">
      <alignment horizontal="left" vertical="top" wrapText="1"/>
    </xf>
    <xf numFmtId="0" fontId="12" fillId="0" borderId="19" xfId="0" applyFont="1" applyBorder="1" applyAlignment="1">
      <alignment horizontal="left" vertical="top" wrapText="1"/>
    </xf>
    <xf numFmtId="0" fontId="13" fillId="2" borderId="19" xfId="0" applyFont="1" applyFill="1" applyBorder="1" applyAlignment="1">
      <alignment horizontal="left" vertical="top" wrapText="1"/>
    </xf>
    <xf numFmtId="0" fontId="10" fillId="2" borderId="19" xfId="0" applyFont="1" applyFill="1" applyBorder="1" applyAlignment="1">
      <alignment horizontal="left" vertical="top" wrapText="1"/>
    </xf>
    <xf numFmtId="0" fontId="11" fillId="2" borderId="19" xfId="0" applyFont="1" applyFill="1" applyBorder="1" applyAlignment="1">
      <alignment horizontal="left" vertical="top" wrapText="1"/>
    </xf>
    <xf numFmtId="0" fontId="15" fillId="2" borderId="19" xfId="0" applyFont="1" applyFill="1" applyBorder="1" applyAlignment="1">
      <alignment horizontal="left" vertical="top" wrapText="1"/>
    </xf>
    <xf numFmtId="0" fontId="7" fillId="3" borderId="0" xfId="0" applyFont="1" applyFill="1" applyAlignment="1">
      <alignment horizontal="center" vertical="center"/>
    </xf>
    <xf numFmtId="0" fontId="11" fillId="4" borderId="21" xfId="0" applyFont="1" applyFill="1" applyBorder="1" applyAlignment="1">
      <alignment horizontal="center" vertical="top"/>
    </xf>
    <xf numFmtId="0" fontId="11" fillId="4" borderId="21" xfId="0" applyFont="1" applyFill="1" applyBorder="1" applyAlignment="1">
      <alignment horizontal="center"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13" fillId="2" borderId="21" xfId="0" applyFont="1" applyFill="1" applyBorder="1" applyAlignment="1">
      <alignment horizontal="left" vertical="top"/>
    </xf>
    <xf numFmtId="0" fontId="11" fillId="2" borderId="21" xfId="0" applyFont="1" applyFill="1" applyBorder="1" applyAlignment="1">
      <alignment horizontal="left" vertical="top" wrapText="1"/>
    </xf>
    <xf numFmtId="0" fontId="13" fillId="2" borderId="22" xfId="0" applyFont="1" applyFill="1" applyBorder="1" applyAlignment="1">
      <alignment horizontal="left" vertical="top"/>
    </xf>
    <xf numFmtId="0" fontId="11" fillId="2" borderId="22" xfId="0" applyFont="1" applyFill="1" applyBorder="1" applyAlignment="1">
      <alignment horizontal="left" vertical="top" wrapText="1"/>
    </xf>
    <xf numFmtId="0" fontId="12" fillId="0" borderId="21" xfId="0" applyFont="1" applyFill="1" applyBorder="1" applyAlignment="1">
      <alignment horizontal="left" vertical="top"/>
    </xf>
    <xf numFmtId="0" fontId="12" fillId="0" borderId="22" xfId="0" applyFont="1" applyFill="1" applyBorder="1" applyAlignment="1">
      <alignment horizontal="left" vertical="top"/>
    </xf>
    <xf numFmtId="0" fontId="12" fillId="0" borderId="23" xfId="0" applyFont="1" applyFill="1" applyBorder="1" applyAlignment="1">
      <alignment horizontal="left" vertical="top"/>
    </xf>
    <xf numFmtId="0" fontId="11" fillId="4" borderId="1" xfId="0" applyFont="1" applyFill="1" applyBorder="1" applyAlignment="1">
      <alignment horizontal="left" vertical="top" wrapText="1"/>
    </xf>
    <xf numFmtId="0" fontId="21" fillId="4" borderId="17" xfId="0" applyFont="1" applyFill="1" applyBorder="1" applyAlignment="1">
      <alignment horizontal="left" vertical="top" wrapText="1"/>
    </xf>
    <xf numFmtId="0" fontId="21" fillId="4" borderId="13" xfId="0" applyFont="1" applyFill="1" applyBorder="1" applyAlignment="1">
      <alignment horizontal="left" vertical="top" wrapText="1"/>
    </xf>
    <xf numFmtId="0" fontId="21" fillId="4" borderId="11" xfId="0" applyFont="1" applyFill="1" applyBorder="1" applyAlignment="1">
      <alignment horizontal="left" vertical="top"/>
    </xf>
    <xf numFmtId="0" fontId="21" fillId="4" borderId="9" xfId="0" applyFont="1" applyFill="1" applyBorder="1" applyAlignment="1">
      <alignment horizontal="center" vertical="top"/>
    </xf>
    <xf numFmtId="0" fontId="21" fillId="4" borderId="6" xfId="0" applyFont="1" applyFill="1" applyBorder="1" applyAlignment="1">
      <alignment horizontal="left" vertical="top"/>
    </xf>
    <xf numFmtId="0" fontId="21" fillId="4" borderId="4" xfId="0" applyFont="1" applyFill="1" applyBorder="1" applyAlignment="1">
      <alignment horizontal="left" vertical="top"/>
    </xf>
    <xf numFmtId="0" fontId="4" fillId="0" borderId="3" xfId="0" applyFont="1" applyFill="1" applyBorder="1" applyAlignment="1">
      <alignment horizontal="left" vertical="top" wrapText="1"/>
    </xf>
    <xf numFmtId="0" fontId="10" fillId="2" borderId="11" xfId="0" applyFont="1" applyFill="1" applyBorder="1" applyAlignment="1">
      <alignment horizontal="left" vertical="top" wrapText="1"/>
    </xf>
    <xf numFmtId="0" fontId="6" fillId="0" borderId="11" xfId="0" applyFont="1" applyBorder="1" applyAlignment="1">
      <alignment horizontal="left" vertical="top" wrapText="1"/>
    </xf>
    <xf numFmtId="0" fontId="4" fillId="0" borderId="17"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2" xfId="0" applyFont="1" applyFill="1" applyBorder="1" applyAlignment="1">
      <alignment horizontal="left" vertical="top" wrapText="1"/>
    </xf>
    <xf numFmtId="0" fontId="1" fillId="0" borderId="0" xfId="1"/>
    <xf numFmtId="0" fontId="2" fillId="0" borderId="2" xfId="0" applyFont="1" applyFill="1" applyBorder="1" applyAlignment="1">
      <alignment horizontal="left" vertical="top" wrapText="1"/>
    </xf>
    <xf numFmtId="0" fontId="4"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7" fillId="3" borderId="28" xfId="0" applyFont="1" applyFill="1" applyBorder="1" applyAlignment="1">
      <alignment horizontal="center" vertical="center"/>
    </xf>
    <xf numFmtId="0" fontId="6" fillId="4" borderId="24" xfId="0" applyFont="1" applyFill="1" applyBorder="1" applyAlignment="1">
      <alignment horizontal="left" vertical="top"/>
    </xf>
    <xf numFmtId="0" fontId="13" fillId="4" borderId="24" xfId="0" applyFont="1" applyFill="1" applyBorder="1" applyAlignment="1">
      <alignment horizontal="left" vertical="top"/>
    </xf>
    <xf numFmtId="0" fontId="2" fillId="0" borderId="24" xfId="0" applyFont="1" applyBorder="1" applyAlignment="1">
      <alignment horizontal="left" vertical="top" wrapText="1"/>
    </xf>
    <xf numFmtId="0" fontId="12" fillId="0" borderId="24" xfId="0" applyFont="1" applyBorder="1" applyAlignment="1">
      <alignment horizontal="left" vertical="top" wrapText="1"/>
    </xf>
    <xf numFmtId="0" fontId="2" fillId="0" borderId="18" xfId="0" applyFont="1" applyBorder="1" applyAlignment="1">
      <alignment horizontal="left" vertical="top" wrapText="1"/>
    </xf>
    <xf numFmtId="0" fontId="2" fillId="0" borderId="20" xfId="0" applyFont="1" applyBorder="1" applyAlignment="1">
      <alignment horizontal="left" vertical="top" wrapText="1"/>
    </xf>
  </cellXfs>
  <cellStyles count="4">
    <cellStyle name="Lien hypertexte 2" xfId="2"/>
    <cellStyle name="Normal" xfId="0" builtinId="0"/>
    <cellStyle name="Normal 2" xfId="1"/>
    <cellStyle name="Normal 3" xfId="3"/>
  </cellStyles>
  <dxfs count="0"/>
  <tableStyles count="0" defaultTableStyle="TableStyleMedium9" defaultPivotStyle="PivotStyleLight16"/>
  <colors>
    <mruColors>
      <color rgb="FF006F90"/>
      <color rgb="FF8DB63C"/>
      <color rgb="FF9494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environnement.brussels/thematiques/energie/economiser-votre-energie/plan-local-daction-pour-la-gestion-energetique-plage/-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170834</xdr:colOff>
      <xdr:row>32</xdr:row>
      <xdr:rowOff>135430</xdr:rowOff>
    </xdr:from>
    <xdr:to>
      <xdr:col>11</xdr:col>
      <xdr:colOff>761498</xdr:colOff>
      <xdr:row>45</xdr:row>
      <xdr:rowOff>110067</xdr:rowOff>
    </xdr:to>
    <xdr:sp macro="" textlink="">
      <xdr:nvSpPr>
        <xdr:cNvPr id="2" name="Rectangle à coins arrondis 1"/>
        <xdr:cNvSpPr/>
      </xdr:nvSpPr>
      <xdr:spPr>
        <a:xfrm>
          <a:off x="272434" y="6095963"/>
          <a:ext cx="8464664" cy="2396104"/>
        </a:xfrm>
        <a:prstGeom prst="roundRect">
          <a:avLst/>
        </a:prstGeom>
        <a:solidFill>
          <a:schemeClr val="bg1"/>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fr-BE" sz="1200" b="1">
              <a:solidFill>
                <a:sysClr val="windowText" lastClr="000000"/>
              </a:solidFill>
              <a:latin typeface="+mn-lt"/>
              <a:ea typeface="+mn-ea"/>
              <a:cs typeface="+mn-cs"/>
            </a:rPr>
            <a:t>Utilisation</a:t>
          </a:r>
        </a:p>
        <a:p>
          <a:pPr marL="0" indent="0" algn="ctr"/>
          <a:endParaRPr lang="fr-BE" sz="1200" b="1">
            <a:solidFill>
              <a:sysClr val="windowText" lastClr="000000"/>
            </a:solidFill>
            <a:latin typeface="+mn-lt"/>
            <a:ea typeface="+mn-ea"/>
            <a:cs typeface="+mn-cs"/>
          </a:endParaRPr>
        </a:p>
        <a:p>
          <a:pPr marL="0" indent="0" algn="ctr"/>
          <a:r>
            <a:rPr lang="fr-BE" sz="1200" b="0">
              <a:solidFill>
                <a:sysClr val="windowText" lastClr="000000"/>
              </a:solidFill>
              <a:latin typeface="+mn-lt"/>
              <a:ea typeface="+mn-ea"/>
              <a:cs typeface="+mn-cs"/>
            </a:rPr>
            <a:t>Dans chacun des onglets thématiques, les différentes problématiques sont abordées sous forme de questions dans la colonne C - [</a:t>
          </a:r>
          <a:r>
            <a:rPr lang="fr-BE" sz="1200" b="0" u="sng">
              <a:solidFill>
                <a:sysClr val="windowText" lastClr="000000"/>
              </a:solidFill>
              <a:latin typeface="+mn-lt"/>
              <a:ea typeface="+mn-ea"/>
              <a:cs typeface="+mn-cs"/>
            </a:rPr>
            <a:t>Repérer le problème</a:t>
          </a:r>
          <a:r>
            <a:rPr lang="fr-BE" sz="1200" b="0">
              <a:solidFill>
                <a:sysClr val="windowText" lastClr="000000"/>
              </a:solidFill>
              <a:latin typeface="+mn-lt"/>
              <a:ea typeface="+mn-ea"/>
              <a:cs typeface="+mn-cs"/>
            </a:rPr>
            <a:t>]. </a:t>
          </a:r>
        </a:p>
        <a:p>
          <a:pPr marL="0" indent="0" algn="ctr"/>
          <a:r>
            <a:rPr lang="fr-BE" sz="1200" b="0">
              <a:solidFill>
                <a:sysClr val="windowText" lastClr="000000"/>
              </a:solidFill>
              <a:latin typeface="+mn-lt"/>
              <a:ea typeface="+mn-ea"/>
              <a:cs typeface="+mn-cs"/>
            </a:rPr>
            <a:t>Pour chaque problématique/question posée, la colonne D vous donne des idées de solutions à mettre en oeuvre. </a:t>
          </a:r>
        </a:p>
        <a:p>
          <a:pPr marL="0" indent="0" algn="ctr"/>
          <a:r>
            <a:rPr lang="fr-BE" sz="1200" b="0">
              <a:solidFill>
                <a:sysClr val="windowText" lastClr="000000"/>
              </a:solidFill>
              <a:latin typeface="+mn-lt"/>
              <a:ea typeface="+mn-ea"/>
              <a:cs typeface="+mn-cs"/>
            </a:rPr>
            <a:t>La colonne E - [</a:t>
          </a:r>
          <a:r>
            <a:rPr lang="fr-BE" sz="1200" b="0" u="sng">
              <a:solidFill>
                <a:sysClr val="windowText" lastClr="000000"/>
              </a:solidFill>
              <a:latin typeface="+mn-lt"/>
              <a:ea typeface="+mn-ea"/>
              <a:cs typeface="+mn-cs"/>
            </a:rPr>
            <a:t>Rentabilité]</a:t>
          </a:r>
          <a:r>
            <a:rPr lang="fr-BE" sz="1200" b="0">
              <a:solidFill>
                <a:sysClr val="windowText" lastClr="000000"/>
              </a:solidFill>
              <a:latin typeface="+mn-lt"/>
              <a:ea typeface="+mn-ea"/>
              <a:cs typeface="+mn-cs"/>
            </a:rPr>
            <a:t> donne une estimation comparée de chacune des mesures allant de "+ --&gt; peu rentable", à "++++ --&gt; très rentable".</a:t>
          </a:r>
        </a:p>
        <a:p>
          <a:pPr marL="0" indent="0" algn="ctr"/>
          <a:r>
            <a:rPr lang="fr-BE" sz="1200" b="0">
              <a:solidFill>
                <a:sysClr val="windowText" lastClr="000000"/>
              </a:solidFill>
              <a:latin typeface="+mn-lt"/>
              <a:ea typeface="+mn-ea"/>
              <a:cs typeface="+mn-cs"/>
            </a:rPr>
            <a:t>La première colonne [R</a:t>
          </a:r>
          <a:r>
            <a:rPr lang="fr-BE" sz="1200" b="0" u="sng">
              <a:solidFill>
                <a:sysClr val="windowText" lastClr="000000"/>
              </a:solidFill>
              <a:latin typeface="+mn-lt"/>
              <a:ea typeface="+mn-ea"/>
              <a:cs typeface="+mn-cs"/>
            </a:rPr>
            <a:t>éponses/commentaires</a:t>
          </a:r>
          <a:r>
            <a:rPr lang="fr-BE" sz="1200" b="0" u="none">
              <a:solidFill>
                <a:sysClr val="windowText" lastClr="000000"/>
              </a:solidFill>
              <a:latin typeface="+mn-lt"/>
              <a:ea typeface="+mn-ea"/>
              <a:cs typeface="+mn-cs"/>
            </a:rPr>
            <a:t>]</a:t>
          </a:r>
          <a:r>
            <a:rPr lang="fr-BE" sz="1200" b="0">
              <a:solidFill>
                <a:sysClr val="windowText" lastClr="000000"/>
              </a:solidFill>
              <a:latin typeface="+mn-lt"/>
              <a:ea typeface="+mn-ea"/>
              <a:cs typeface="+mn-cs"/>
            </a:rPr>
            <a:t> vous permet de parcourir la liste de questions en anotant l'état/le suivi pour chaque problématique.</a:t>
          </a:r>
        </a:p>
        <a:p>
          <a:pPr marL="0" indent="0" algn="ctr"/>
          <a:endParaRPr lang="fr-BE" sz="1200" b="0">
            <a:solidFill>
              <a:sysClr val="windowText" lastClr="000000"/>
            </a:solidFill>
            <a:latin typeface="+mn-lt"/>
            <a:ea typeface="+mn-ea"/>
            <a:cs typeface="+mn-cs"/>
          </a:endParaRPr>
        </a:p>
        <a:p>
          <a:pPr marL="0" indent="0" algn="ctr"/>
          <a:r>
            <a:rPr lang="fr-BE" sz="1200" b="0">
              <a:solidFill>
                <a:sysClr val="windowText" lastClr="000000"/>
              </a:solidFill>
              <a:latin typeface="+mn-lt"/>
              <a:ea typeface="+mn-ea"/>
              <a:cs typeface="+mn-cs"/>
            </a:rPr>
            <a:t>Enfin, le dernier onglet Résumé rentabilité récapitule les actions les plus courantes et leur rentabilité respective.</a:t>
          </a:r>
        </a:p>
      </xdr:txBody>
    </xdr:sp>
    <xdr:clientData/>
  </xdr:twoCellAnchor>
  <xdr:twoCellAnchor editAs="oneCell">
    <xdr:from>
      <xdr:col>4</xdr:col>
      <xdr:colOff>685771</xdr:colOff>
      <xdr:row>0</xdr:row>
      <xdr:rowOff>123825</xdr:rowOff>
    </xdr:from>
    <xdr:to>
      <xdr:col>8</xdr:col>
      <xdr:colOff>161896</xdr:colOff>
      <xdr:row>6</xdr:row>
      <xdr:rowOff>12031</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7021" y="123825"/>
          <a:ext cx="2524125" cy="1031206"/>
        </a:xfrm>
        <a:prstGeom prst="rect">
          <a:avLst/>
        </a:prstGeom>
      </xdr:spPr>
    </xdr:pic>
    <xdr:clientData/>
  </xdr:twoCellAnchor>
  <xdr:twoCellAnchor>
    <xdr:from>
      <xdr:col>1</xdr:col>
      <xdr:colOff>128501</xdr:colOff>
      <xdr:row>5</xdr:row>
      <xdr:rowOff>125076</xdr:rowOff>
    </xdr:from>
    <xdr:to>
      <xdr:col>11</xdr:col>
      <xdr:colOff>719165</xdr:colOff>
      <xdr:row>23</xdr:row>
      <xdr:rowOff>127000</xdr:rowOff>
    </xdr:to>
    <xdr:sp macro="" textlink="">
      <xdr:nvSpPr>
        <xdr:cNvPr id="5" name="Rectangle à coins arrondis 4">
          <a:hlinkClick xmlns:r="http://schemas.openxmlformats.org/officeDocument/2006/relationships" r:id="rId2"/>
        </xdr:cNvPr>
        <xdr:cNvSpPr/>
      </xdr:nvSpPr>
      <xdr:spPr>
        <a:xfrm>
          <a:off x="223751" y="1077576"/>
          <a:ext cx="8210664" cy="3430924"/>
        </a:xfrm>
        <a:prstGeom prst="roundRect">
          <a:avLst/>
        </a:prstGeom>
        <a:solidFill>
          <a:schemeClr val="bg1"/>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lang="fr-BE" sz="1200" b="0">
              <a:solidFill>
                <a:sysClr val="windowText" lastClr="000000"/>
              </a:solidFill>
              <a:latin typeface="+mn-lt"/>
              <a:ea typeface="+mn-ea"/>
              <a:cs typeface="+mn-cs"/>
            </a:rPr>
            <a:t>Cet outil s'inscrit dans le cadre de la méthodologie </a:t>
          </a:r>
          <a:r>
            <a:rPr lang="fr-BE" sz="1200" b="1">
              <a:solidFill>
                <a:srgbClr val="00B0F0"/>
              </a:solidFill>
              <a:latin typeface="+mn-lt"/>
              <a:ea typeface="+mn-ea"/>
              <a:cs typeface="+mn-cs"/>
            </a:rPr>
            <a:t>PLAGE</a:t>
          </a:r>
          <a:r>
            <a:rPr lang="fr-BE" sz="1200" b="0" baseline="0">
              <a:solidFill>
                <a:sysClr val="windowText" lastClr="000000"/>
              </a:solidFill>
              <a:latin typeface="+mn-lt"/>
              <a:ea typeface="+mn-ea"/>
              <a:cs typeface="+mn-cs"/>
            </a:rPr>
            <a:t> </a:t>
          </a:r>
          <a:r>
            <a:rPr lang="fr-BE" sz="1200" b="0">
              <a:solidFill>
                <a:sysClr val="windowText" lastClr="000000"/>
              </a:solidFill>
              <a:latin typeface="+mn-lt"/>
              <a:ea typeface="+mn-ea"/>
              <a:cs typeface="+mn-cs"/>
            </a:rPr>
            <a:t>et est destiné à toute personne souhaitant mettre en place un PLAGE au sein de son organisation ou souhaitant effectuer des démarches d'utilisation rationnelle de l'énergie (URE).</a:t>
          </a:r>
        </a:p>
        <a:p>
          <a:pPr marL="0" indent="0" algn="ctr"/>
          <a:endParaRPr lang="fr-BE" sz="1200" b="0">
            <a:solidFill>
              <a:sysClr val="windowText" lastClr="000000"/>
            </a:solidFill>
            <a:latin typeface="+mn-lt"/>
            <a:ea typeface="+mn-ea"/>
            <a:cs typeface="+mn-cs"/>
          </a:endParaRPr>
        </a:p>
        <a:p>
          <a:pPr marL="0" indent="0" algn="ctr"/>
          <a:r>
            <a:rPr lang="fr-BE" sz="1200" b="0">
              <a:solidFill>
                <a:sysClr val="windowText" lastClr="000000"/>
              </a:solidFill>
              <a:latin typeface="+mn-lt"/>
              <a:ea typeface="+mn-ea"/>
              <a:cs typeface="+mn-cs"/>
            </a:rPr>
            <a:t>Situation de l'outil dans la méthodologie PLAGE (6 étapes) : </a:t>
          </a:r>
        </a:p>
      </xdr:txBody>
    </xdr:sp>
    <xdr:clientData/>
  </xdr:twoCellAnchor>
  <xdr:twoCellAnchor>
    <xdr:from>
      <xdr:col>1</xdr:col>
      <xdr:colOff>187768</xdr:colOff>
      <xdr:row>24</xdr:row>
      <xdr:rowOff>28823</xdr:rowOff>
    </xdr:from>
    <xdr:to>
      <xdr:col>11</xdr:col>
      <xdr:colOff>778432</xdr:colOff>
      <xdr:row>31</xdr:row>
      <xdr:rowOff>135465</xdr:rowOff>
    </xdr:to>
    <xdr:sp macro="" textlink="">
      <xdr:nvSpPr>
        <xdr:cNvPr id="6" name="Rectangle à coins arrondis 5"/>
        <xdr:cNvSpPr/>
      </xdr:nvSpPr>
      <xdr:spPr>
        <a:xfrm>
          <a:off x="289368" y="4499223"/>
          <a:ext cx="8464664" cy="1410509"/>
        </a:xfrm>
        <a:prstGeom prst="roundRect">
          <a:avLst/>
        </a:prstGeom>
        <a:solidFill>
          <a:schemeClr val="bg1"/>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fr-BE" sz="1200" b="1">
              <a:solidFill>
                <a:sysClr val="windowText" lastClr="000000"/>
              </a:solidFill>
              <a:latin typeface="+mn-lt"/>
              <a:ea typeface="+mn-ea"/>
              <a:cs typeface="+mn-cs"/>
            </a:rPr>
            <a:t>Objectifs</a:t>
          </a:r>
        </a:p>
        <a:p>
          <a:pPr marL="0" indent="0" algn="ctr"/>
          <a:endParaRPr lang="fr-BE" sz="1200" b="0">
            <a:solidFill>
              <a:sysClr val="windowText" lastClr="000000"/>
            </a:solidFill>
            <a:latin typeface="+mn-lt"/>
            <a:ea typeface="+mn-ea"/>
            <a:cs typeface="+mn-cs"/>
          </a:endParaRPr>
        </a:p>
        <a:p>
          <a:pPr marL="0" indent="0" algn="ctr"/>
          <a:r>
            <a:rPr lang="fr-BE" sz="1200" b="0">
              <a:solidFill>
                <a:sysClr val="windowText" lastClr="000000"/>
              </a:solidFill>
              <a:latin typeface="+mn-lt"/>
              <a:ea typeface="+mn-ea"/>
              <a:cs typeface="+mn-cs"/>
            </a:rPr>
            <a:t>Cet outil vous permettra d'effectuer un audit sur les caractéristiques techniques de votre bâtiment, en prenant en compte l'enveloppe, le chauffage, la ventilation hygiénique, l’eau chaude sanitaire, la climatisation, l'électricité et la comptabilité énergétique. Ce cadastre technique, couplé aux valeurs de superficie et consommations actuelles du bâtiment, vous permettra ensuite d’élaborer un plan d’actions en fonction des manques identifiés.</a:t>
          </a:r>
        </a:p>
      </xdr:txBody>
    </xdr:sp>
    <xdr:clientData/>
  </xdr:twoCellAnchor>
  <xdr:twoCellAnchor editAs="oneCell">
    <xdr:from>
      <xdr:col>1</xdr:col>
      <xdr:colOff>698481</xdr:colOff>
      <xdr:row>10</xdr:row>
      <xdr:rowOff>116417</xdr:rowOff>
    </xdr:from>
    <xdr:to>
      <xdr:col>11</xdr:col>
      <xdr:colOff>196781</xdr:colOff>
      <xdr:row>23</xdr:row>
      <xdr:rowOff>87917</xdr:rowOff>
    </xdr:to>
    <xdr:pic>
      <xdr:nvPicPr>
        <xdr:cNvPr id="25" name="Image 24"/>
        <xdr:cNvPicPr>
          <a:picLocks noChangeAspect="1"/>
        </xdr:cNvPicPr>
      </xdr:nvPicPr>
      <xdr:blipFill>
        <a:blip xmlns:r="http://schemas.openxmlformats.org/officeDocument/2006/relationships" r:embed="rId3"/>
        <a:stretch>
          <a:fillRect/>
        </a:stretch>
      </xdr:blipFill>
      <xdr:spPr>
        <a:xfrm>
          <a:off x="793731" y="2021417"/>
          <a:ext cx="7118300" cy="244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106680</xdr:colOff>
      <xdr:row>0</xdr:row>
      <xdr:rowOff>78106</xdr:rowOff>
    </xdr:from>
    <xdr:to>
      <xdr:col>0</xdr:col>
      <xdr:colOff>1714500</xdr:colOff>
      <xdr:row>0</xdr:row>
      <xdr:rowOff>895014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 y="78106"/>
          <a:ext cx="1573530" cy="8169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91440</xdr:colOff>
      <xdr:row>0</xdr:row>
      <xdr:rowOff>68580</xdr:rowOff>
    </xdr:from>
    <xdr:to>
      <xdr:col>0</xdr:col>
      <xdr:colOff>1699260</xdr:colOff>
      <xdr:row>0</xdr:row>
      <xdr:rowOff>885488</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 y="68580"/>
          <a:ext cx="1607820" cy="8169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91440</xdr:colOff>
      <xdr:row>0</xdr:row>
      <xdr:rowOff>68580</xdr:rowOff>
    </xdr:from>
    <xdr:to>
      <xdr:col>0</xdr:col>
      <xdr:colOff>1699260</xdr:colOff>
      <xdr:row>0</xdr:row>
      <xdr:rowOff>885488</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 y="68580"/>
          <a:ext cx="1607820" cy="81690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68580</xdr:colOff>
      <xdr:row>0</xdr:row>
      <xdr:rowOff>60960</xdr:rowOff>
    </xdr:from>
    <xdr:to>
      <xdr:col>0</xdr:col>
      <xdr:colOff>1676400</xdr:colOff>
      <xdr:row>0</xdr:row>
      <xdr:rowOff>877868</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 y="60960"/>
          <a:ext cx="1607820" cy="81690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68580</xdr:colOff>
      <xdr:row>0</xdr:row>
      <xdr:rowOff>68580</xdr:rowOff>
    </xdr:from>
    <xdr:to>
      <xdr:col>0</xdr:col>
      <xdr:colOff>1676400</xdr:colOff>
      <xdr:row>0</xdr:row>
      <xdr:rowOff>885488</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 y="68580"/>
          <a:ext cx="1607820" cy="81690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62204</xdr:colOff>
      <xdr:row>0</xdr:row>
      <xdr:rowOff>77755</xdr:rowOff>
    </xdr:from>
    <xdr:to>
      <xdr:col>0</xdr:col>
      <xdr:colOff>1670024</xdr:colOff>
      <xdr:row>0</xdr:row>
      <xdr:rowOff>894663</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204" y="77755"/>
          <a:ext cx="1607820" cy="81690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45720</xdr:colOff>
      <xdr:row>0</xdr:row>
      <xdr:rowOff>76200</xdr:rowOff>
    </xdr:from>
    <xdr:to>
      <xdr:col>0</xdr:col>
      <xdr:colOff>1653540</xdr:colOff>
      <xdr:row>0</xdr:row>
      <xdr:rowOff>893108</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76200"/>
          <a:ext cx="1607820" cy="81690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83820</xdr:rowOff>
    </xdr:from>
    <xdr:to>
      <xdr:col>1</xdr:col>
      <xdr:colOff>350520</xdr:colOff>
      <xdr:row>0</xdr:row>
      <xdr:rowOff>900728</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83820"/>
          <a:ext cx="1607820" cy="81690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
  <sheetViews>
    <sheetView showGridLines="0" topLeftCell="A6" zoomScale="90" zoomScaleNormal="90" workbookViewId="0">
      <selection activeCell="M16" sqref="M16"/>
    </sheetView>
  </sheetViews>
  <sheetFormatPr baseColWidth="10" defaultColWidth="0" defaultRowHeight="14.4" x14ac:dyDescent="0.3"/>
  <cols>
    <col min="1" max="1" width="1.44140625" style="230" customWidth="1"/>
    <col min="2" max="12" width="11.44140625" style="230" customWidth="1"/>
    <col min="13" max="13" width="1.88671875" style="230" customWidth="1"/>
    <col min="14" max="16384" width="11.44140625" style="230" hidden="1"/>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showRowColHeaders="0" topLeftCell="A13" zoomScale="80" zoomScaleNormal="80" workbookViewId="0">
      <selection activeCell="C12" sqref="C12"/>
    </sheetView>
  </sheetViews>
  <sheetFormatPr baseColWidth="10" defaultColWidth="0" defaultRowHeight="14.4" x14ac:dyDescent="0.3"/>
  <cols>
    <col min="1" max="1" width="26.5546875" customWidth="1"/>
    <col min="2" max="2" width="9.5546875" customWidth="1"/>
    <col min="3" max="3" width="66.44140625" customWidth="1"/>
    <col min="4" max="4" width="46.6640625" customWidth="1"/>
    <col min="5" max="5" width="50.33203125" customWidth="1"/>
    <col min="6" max="6" width="2.5546875" customWidth="1"/>
    <col min="7" max="16384" width="8.88671875" hidden="1"/>
  </cols>
  <sheetData>
    <row r="1" spans="1:5" ht="75" customHeight="1" x14ac:dyDescent="0.3">
      <c r="A1" s="4"/>
      <c r="B1" s="234" t="s">
        <v>187</v>
      </c>
      <c r="C1" s="234"/>
      <c r="D1" s="234"/>
      <c r="E1" s="234"/>
    </row>
    <row r="2" spans="1:5" ht="14.85" customHeight="1" x14ac:dyDescent="0.3">
      <c r="A2" s="217" t="s">
        <v>422</v>
      </c>
      <c r="B2" s="14"/>
      <c r="C2" s="15" t="s">
        <v>0</v>
      </c>
      <c r="D2" s="15" t="s">
        <v>421</v>
      </c>
      <c r="E2" s="15" t="s">
        <v>2</v>
      </c>
    </row>
    <row r="3" spans="1:5" ht="16.95" customHeight="1" x14ac:dyDescent="0.3">
      <c r="A3" s="8"/>
      <c r="B3" s="8"/>
      <c r="C3" s="16" t="s">
        <v>3</v>
      </c>
      <c r="D3" s="9"/>
      <c r="E3" s="9"/>
    </row>
    <row r="4" spans="1:5" ht="87.6" customHeight="1" x14ac:dyDescent="0.3">
      <c r="A4" s="5"/>
      <c r="B4" s="20">
        <v>1</v>
      </c>
      <c r="C4" s="17" t="s">
        <v>189</v>
      </c>
      <c r="D4" s="18" t="s">
        <v>167</v>
      </c>
      <c r="E4" s="18"/>
    </row>
    <row r="5" spans="1:5" ht="43.95" customHeight="1" x14ac:dyDescent="0.3">
      <c r="A5" s="5"/>
      <c r="B5" s="20">
        <v>2</v>
      </c>
      <c r="C5" s="17" t="s">
        <v>190</v>
      </c>
      <c r="D5" s="18" t="s">
        <v>168</v>
      </c>
      <c r="E5" s="19" t="s">
        <v>191</v>
      </c>
    </row>
    <row r="6" spans="1:5" ht="16.95" customHeight="1" x14ac:dyDescent="0.3">
      <c r="A6" s="8"/>
      <c r="B6" s="131"/>
      <c r="C6" s="16" t="s">
        <v>4</v>
      </c>
      <c r="D6" s="10"/>
      <c r="E6" s="10"/>
    </row>
    <row r="7" spans="1:5" ht="91.95" customHeight="1" x14ac:dyDescent="0.3">
      <c r="A7" s="5"/>
      <c r="B7" s="20">
        <v>3</v>
      </c>
      <c r="C7" s="17" t="s">
        <v>192</v>
      </c>
      <c r="D7" s="18" t="s">
        <v>167</v>
      </c>
      <c r="E7" s="18"/>
    </row>
    <row r="8" spans="1:5" ht="29.4" customHeight="1" x14ac:dyDescent="0.3">
      <c r="A8" s="5"/>
      <c r="B8" s="20">
        <v>4</v>
      </c>
      <c r="C8" s="17" t="s">
        <v>5</v>
      </c>
      <c r="D8" s="18" t="s">
        <v>169</v>
      </c>
      <c r="E8" s="19" t="s">
        <v>193</v>
      </c>
    </row>
    <row r="9" spans="1:5" ht="47.7" customHeight="1" x14ac:dyDescent="0.3">
      <c r="A9" s="5"/>
      <c r="B9" s="20">
        <v>5</v>
      </c>
      <c r="C9" s="17" t="s">
        <v>170</v>
      </c>
      <c r="D9" s="18" t="s">
        <v>171</v>
      </c>
      <c r="E9" s="19" t="s">
        <v>194</v>
      </c>
    </row>
    <row r="10" spans="1:5" ht="16.95" customHeight="1" x14ac:dyDescent="0.3">
      <c r="A10" s="8"/>
      <c r="B10" s="131"/>
      <c r="C10" s="16" t="s">
        <v>55</v>
      </c>
      <c r="D10" s="10"/>
      <c r="E10" s="10"/>
    </row>
    <row r="11" spans="1:5" ht="23.4" x14ac:dyDescent="0.3">
      <c r="A11" s="6"/>
      <c r="B11" s="21">
        <v>6</v>
      </c>
      <c r="C11" s="231" t="s">
        <v>195</v>
      </c>
      <c r="D11" s="26" t="s">
        <v>6</v>
      </c>
      <c r="E11" s="27" t="s">
        <v>196</v>
      </c>
    </row>
    <row r="12" spans="1:5" ht="91.8" x14ac:dyDescent="0.3">
      <c r="A12" s="6"/>
      <c r="B12" s="21">
        <v>7</v>
      </c>
      <c r="C12" s="231" t="s">
        <v>424</v>
      </c>
      <c r="D12" s="26" t="s">
        <v>172</v>
      </c>
      <c r="E12" s="27" t="s">
        <v>197</v>
      </c>
    </row>
    <row r="13" spans="1:5" ht="34.799999999999997" x14ac:dyDescent="0.3">
      <c r="A13" s="6"/>
      <c r="B13" s="21">
        <v>8</v>
      </c>
      <c r="C13" s="25" t="s">
        <v>198</v>
      </c>
      <c r="D13" s="26" t="s">
        <v>173</v>
      </c>
      <c r="E13" s="27" t="s">
        <v>199</v>
      </c>
    </row>
    <row r="14" spans="1:5" ht="46.2" x14ac:dyDescent="0.3">
      <c r="A14" s="6"/>
      <c r="B14" s="21">
        <v>9</v>
      </c>
      <c r="C14" s="25" t="s">
        <v>200</v>
      </c>
      <c r="D14" s="26" t="s">
        <v>7</v>
      </c>
      <c r="E14" s="27" t="s">
        <v>201</v>
      </c>
    </row>
    <row r="15" spans="1:5" ht="16.95" customHeight="1" x14ac:dyDescent="0.3">
      <c r="A15" s="11"/>
      <c r="B15" s="132"/>
      <c r="C15" s="23" t="s">
        <v>8</v>
      </c>
      <c r="D15" s="11"/>
      <c r="E15" s="11"/>
    </row>
    <row r="16" spans="1:5" ht="36" x14ac:dyDescent="0.3">
      <c r="A16" s="6"/>
      <c r="B16" s="21">
        <v>10</v>
      </c>
      <c r="C16" s="25" t="s">
        <v>174</v>
      </c>
      <c r="D16" s="26" t="s">
        <v>175</v>
      </c>
      <c r="E16" s="27" t="s">
        <v>202</v>
      </c>
    </row>
    <row r="17" spans="1:5" ht="79.8" x14ac:dyDescent="0.3">
      <c r="A17" s="6"/>
      <c r="B17" s="21">
        <v>11</v>
      </c>
      <c r="C17" s="25" t="s">
        <v>9</v>
      </c>
      <c r="D17" s="229" t="s">
        <v>176</v>
      </c>
      <c r="E17" s="27" t="s">
        <v>202</v>
      </c>
    </row>
    <row r="18" spans="1:5" ht="34.799999999999997" x14ac:dyDescent="0.3">
      <c r="A18" s="7"/>
      <c r="B18" s="22">
        <v>12</v>
      </c>
      <c r="C18" s="28" t="s">
        <v>177</v>
      </c>
      <c r="D18" s="29" t="s">
        <v>178</v>
      </c>
      <c r="E18" s="30" t="s">
        <v>203</v>
      </c>
    </row>
    <row r="19" spans="1:5" ht="34.200000000000003" x14ac:dyDescent="0.3">
      <c r="A19" s="7"/>
      <c r="B19" s="22">
        <v>13</v>
      </c>
      <c r="C19" s="28" t="s">
        <v>179</v>
      </c>
      <c r="D19" s="29" t="s">
        <v>180</v>
      </c>
      <c r="E19" s="30" t="s">
        <v>204</v>
      </c>
    </row>
    <row r="20" spans="1:5" ht="16.95" customHeight="1" x14ac:dyDescent="0.3">
      <c r="A20" s="12"/>
      <c r="B20" s="133"/>
      <c r="C20" s="24" t="s">
        <v>10</v>
      </c>
      <c r="D20" s="13"/>
      <c r="E20" s="13"/>
    </row>
    <row r="21" spans="1:5" ht="36" x14ac:dyDescent="0.3">
      <c r="A21" s="7"/>
      <c r="B21" s="22">
        <v>14</v>
      </c>
      <c r="C21" s="28" t="s">
        <v>181</v>
      </c>
      <c r="D21" s="29" t="s">
        <v>11</v>
      </c>
      <c r="E21" s="30" t="s">
        <v>205</v>
      </c>
    </row>
    <row r="22" spans="1:5" ht="24" x14ac:dyDescent="0.3">
      <c r="A22" s="7"/>
      <c r="B22" s="22">
        <v>15</v>
      </c>
      <c r="C22" s="28" t="s">
        <v>182</v>
      </c>
      <c r="D22" s="29" t="s">
        <v>12</v>
      </c>
      <c r="E22" s="30" t="s">
        <v>205</v>
      </c>
    </row>
    <row r="23" spans="1:5" ht="36" x14ac:dyDescent="0.3">
      <c r="A23" s="7"/>
      <c r="B23" s="22">
        <v>16</v>
      </c>
      <c r="C23" s="28" t="s">
        <v>183</v>
      </c>
      <c r="D23" s="29" t="s">
        <v>184</v>
      </c>
      <c r="E23" s="30" t="s">
        <v>205</v>
      </c>
    </row>
    <row r="24" spans="1:5" ht="159.6" x14ac:dyDescent="0.3">
      <c r="A24" s="7"/>
      <c r="B24" s="22">
        <v>17</v>
      </c>
      <c r="C24" s="28" t="s">
        <v>185</v>
      </c>
      <c r="D24" s="224" t="s">
        <v>186</v>
      </c>
      <c r="E24" s="30" t="s">
        <v>205</v>
      </c>
    </row>
  </sheetData>
  <mergeCells count="1">
    <mergeCell ref="B1:E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5" zoomScale="80" zoomScaleNormal="80" workbookViewId="0">
      <selection activeCell="F1" sqref="F1:F1048576"/>
    </sheetView>
  </sheetViews>
  <sheetFormatPr baseColWidth="10" defaultColWidth="0" defaultRowHeight="14.4" x14ac:dyDescent="0.3"/>
  <cols>
    <col min="1" max="1" width="26.5546875" customWidth="1"/>
    <col min="2" max="2" width="9.5546875" customWidth="1"/>
    <col min="3" max="3" width="66.44140625" customWidth="1"/>
    <col min="4" max="4" width="46.6640625" customWidth="1"/>
    <col min="5" max="5" width="33.88671875" customWidth="1"/>
    <col min="6" max="6" width="1.33203125" customWidth="1"/>
    <col min="7" max="16384" width="8.88671875" hidden="1"/>
  </cols>
  <sheetData>
    <row r="1" spans="1:5" ht="75" customHeight="1" x14ac:dyDescent="0.3">
      <c r="A1" s="4"/>
      <c r="B1" s="234" t="s">
        <v>188</v>
      </c>
      <c r="C1" s="234"/>
      <c r="D1" s="234"/>
      <c r="E1" s="234"/>
    </row>
    <row r="2" spans="1:5" ht="14.85" customHeight="1" x14ac:dyDescent="0.3">
      <c r="A2" s="223" t="s">
        <v>422</v>
      </c>
      <c r="B2" s="46"/>
      <c r="C2" s="50" t="s">
        <v>0</v>
      </c>
      <c r="D2" s="50" t="s">
        <v>421</v>
      </c>
      <c r="E2" s="50" t="s">
        <v>2</v>
      </c>
    </row>
    <row r="3" spans="1:5" ht="47.7" customHeight="1" x14ac:dyDescent="0.3">
      <c r="A3" s="46"/>
      <c r="B3" s="51">
        <v>1</v>
      </c>
      <c r="C3" s="32" t="s">
        <v>214</v>
      </c>
      <c r="D3" s="33" t="s">
        <v>206</v>
      </c>
      <c r="E3" s="34" t="s">
        <v>215</v>
      </c>
    </row>
    <row r="4" spans="1:5" ht="24.15" customHeight="1" x14ac:dyDescent="0.3">
      <c r="A4" s="47"/>
      <c r="B4" s="52">
        <v>2</v>
      </c>
      <c r="C4" s="36" t="s">
        <v>13</v>
      </c>
      <c r="D4" s="31" t="s">
        <v>14</v>
      </c>
      <c r="E4" s="37" t="s">
        <v>216</v>
      </c>
    </row>
    <row r="5" spans="1:5" ht="71.099999999999994" customHeight="1" x14ac:dyDescent="0.3">
      <c r="A5" s="235"/>
      <c r="B5" s="236">
        <v>3</v>
      </c>
      <c r="C5" s="237" t="s">
        <v>217</v>
      </c>
      <c r="D5" s="38" t="s">
        <v>207</v>
      </c>
      <c r="E5" s="238" t="s">
        <v>218</v>
      </c>
    </row>
    <row r="6" spans="1:5" ht="47.7" customHeight="1" x14ac:dyDescent="0.3">
      <c r="A6" s="235"/>
      <c r="B6" s="236">
        <v>3</v>
      </c>
      <c r="C6" s="237" t="s">
        <v>217</v>
      </c>
      <c r="D6" s="38" t="s">
        <v>208</v>
      </c>
      <c r="E6" s="238" t="s">
        <v>218</v>
      </c>
    </row>
    <row r="7" spans="1:5" ht="70.95" customHeight="1" x14ac:dyDescent="0.3">
      <c r="A7" s="48"/>
      <c r="B7" s="53">
        <v>4</v>
      </c>
      <c r="C7" s="39" t="s">
        <v>219</v>
      </c>
      <c r="D7" s="31" t="s">
        <v>15</v>
      </c>
      <c r="E7" s="40" t="s">
        <v>220</v>
      </c>
    </row>
    <row r="8" spans="1:5" ht="47.7" customHeight="1" x14ac:dyDescent="0.3">
      <c r="A8" s="46"/>
      <c r="B8" s="51">
        <v>5</v>
      </c>
      <c r="C8" s="41" t="s">
        <v>209</v>
      </c>
      <c r="D8" s="31" t="s">
        <v>16</v>
      </c>
      <c r="E8" s="34" t="s">
        <v>221</v>
      </c>
    </row>
    <row r="9" spans="1:5" ht="82.65" customHeight="1" x14ac:dyDescent="0.3">
      <c r="A9" s="46"/>
      <c r="B9" s="51">
        <v>6</v>
      </c>
      <c r="C9" s="32" t="s">
        <v>222</v>
      </c>
      <c r="D9" s="31" t="s">
        <v>210</v>
      </c>
      <c r="E9" s="34" t="s">
        <v>223</v>
      </c>
    </row>
    <row r="10" spans="1:5" ht="46.2" x14ac:dyDescent="0.3">
      <c r="A10" s="49"/>
      <c r="B10" s="54">
        <v>7</v>
      </c>
      <c r="C10" s="43" t="s">
        <v>55</v>
      </c>
      <c r="D10" s="44" t="s">
        <v>211</v>
      </c>
      <c r="E10" s="45" t="s">
        <v>224</v>
      </c>
    </row>
    <row r="11" spans="1:5" ht="46.2" x14ac:dyDescent="0.3">
      <c r="A11" s="49"/>
      <c r="B11" s="55">
        <v>8</v>
      </c>
      <c r="C11" s="44" t="s">
        <v>225</v>
      </c>
      <c r="D11" s="44" t="s">
        <v>212</v>
      </c>
      <c r="E11" s="45" t="s">
        <v>226</v>
      </c>
    </row>
    <row r="12" spans="1:5" ht="23.4" x14ac:dyDescent="0.3">
      <c r="A12" s="49"/>
      <c r="B12" s="54">
        <v>9</v>
      </c>
      <c r="C12" s="43" t="s">
        <v>17</v>
      </c>
      <c r="D12" s="42" t="s">
        <v>213</v>
      </c>
      <c r="E12" s="45" t="s">
        <v>227</v>
      </c>
    </row>
    <row r="13" spans="1:5" x14ac:dyDescent="0.3">
      <c r="B13" s="56"/>
    </row>
  </sheetData>
  <mergeCells count="5">
    <mergeCell ref="B1:E1"/>
    <mergeCell ref="A5:A6"/>
    <mergeCell ref="B5:B6"/>
    <mergeCell ref="C5:C6"/>
    <mergeCell ref="E5:E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showRowColHeaders="0" topLeftCell="A39" zoomScale="90" zoomScaleNormal="90" workbookViewId="0">
      <selection activeCell="C4" sqref="C4"/>
    </sheetView>
  </sheetViews>
  <sheetFormatPr baseColWidth="10" defaultColWidth="0" defaultRowHeight="14.4" x14ac:dyDescent="0.3"/>
  <cols>
    <col min="1" max="1" width="26.5546875" customWidth="1"/>
    <col min="2" max="2" width="9.5546875" customWidth="1"/>
    <col min="3" max="3" width="65.6640625" customWidth="1"/>
    <col min="4" max="4" width="46.6640625" customWidth="1"/>
    <col min="5" max="5" width="33.88671875" customWidth="1"/>
    <col min="6" max="6" width="2.109375" customWidth="1"/>
    <col min="7" max="16384" width="8.88671875" hidden="1"/>
  </cols>
  <sheetData>
    <row r="1" spans="1:5" ht="75" customHeight="1" x14ac:dyDescent="0.3">
      <c r="A1" s="4"/>
      <c r="B1" s="234" t="s">
        <v>228</v>
      </c>
      <c r="C1" s="234"/>
      <c r="D1" s="234"/>
      <c r="E1" s="234"/>
    </row>
    <row r="2" spans="1:5" ht="14.85" customHeight="1" x14ac:dyDescent="0.3">
      <c r="A2" s="222" t="s">
        <v>422</v>
      </c>
      <c r="B2" s="89"/>
      <c r="C2" s="101" t="s">
        <v>0</v>
      </c>
      <c r="D2" s="101" t="s">
        <v>421</v>
      </c>
      <c r="E2" s="101" t="s">
        <v>2</v>
      </c>
    </row>
    <row r="3" spans="1:5" ht="16.95" customHeight="1" x14ac:dyDescent="0.3">
      <c r="A3" s="102"/>
      <c r="B3" s="102"/>
      <c r="C3" s="102" t="s">
        <v>18</v>
      </c>
      <c r="D3" s="103"/>
      <c r="E3" s="103"/>
    </row>
    <row r="4" spans="1:5" ht="280.2" customHeight="1" x14ac:dyDescent="0.3">
      <c r="A4" s="90"/>
      <c r="B4" s="91">
        <v>1</v>
      </c>
      <c r="C4" s="110" t="s">
        <v>274</v>
      </c>
      <c r="D4" s="58" t="s">
        <v>229</v>
      </c>
      <c r="E4" s="59" t="s">
        <v>246</v>
      </c>
    </row>
    <row r="5" spans="1:5" ht="44.4" customHeight="1" x14ac:dyDescent="0.3">
      <c r="A5" s="90"/>
      <c r="B5" s="91">
        <f>B4+1</f>
        <v>2</v>
      </c>
      <c r="C5" s="60" t="s">
        <v>19</v>
      </c>
      <c r="D5" s="57" t="s">
        <v>230</v>
      </c>
      <c r="E5" s="59" t="s">
        <v>247</v>
      </c>
    </row>
    <row r="6" spans="1:5" ht="44.4" customHeight="1" x14ac:dyDescent="0.3">
      <c r="A6" s="92"/>
      <c r="B6" s="91">
        <f t="shared" ref="B6:B17" si="0">B5+1</f>
        <v>3</v>
      </c>
      <c r="C6" s="61" t="s">
        <v>162</v>
      </c>
      <c r="D6" s="62"/>
      <c r="E6" s="63"/>
    </row>
    <row r="7" spans="1:5" ht="44.4" customHeight="1" x14ac:dyDescent="0.3">
      <c r="A7" s="92"/>
      <c r="B7" s="91">
        <f t="shared" si="0"/>
        <v>4</v>
      </c>
      <c r="C7" s="61" t="s">
        <v>163</v>
      </c>
      <c r="D7" s="62"/>
      <c r="E7" s="63"/>
    </row>
    <row r="8" spans="1:5" ht="44.4" customHeight="1" x14ac:dyDescent="0.3">
      <c r="A8" s="92"/>
      <c r="B8" s="91">
        <f t="shared" si="0"/>
        <v>5</v>
      </c>
      <c r="C8" s="61" t="s">
        <v>164</v>
      </c>
      <c r="D8" s="62"/>
      <c r="E8" s="63"/>
    </row>
    <row r="9" spans="1:5" ht="47.7" customHeight="1" x14ac:dyDescent="0.3">
      <c r="A9" s="90"/>
      <c r="B9" s="91">
        <f t="shared" si="0"/>
        <v>6</v>
      </c>
      <c r="C9" s="60" t="s">
        <v>20</v>
      </c>
      <c r="D9" s="58" t="s">
        <v>231</v>
      </c>
      <c r="E9" s="64" t="s">
        <v>248</v>
      </c>
    </row>
    <row r="10" spans="1:5" ht="36.15" customHeight="1" x14ac:dyDescent="0.3">
      <c r="A10" s="90"/>
      <c r="B10" s="91">
        <f t="shared" si="0"/>
        <v>7</v>
      </c>
      <c r="C10" s="60" t="s">
        <v>55</v>
      </c>
      <c r="D10" s="57" t="s">
        <v>80</v>
      </c>
      <c r="E10" s="59" t="s">
        <v>249</v>
      </c>
    </row>
    <row r="11" spans="1:5" ht="47.7" customHeight="1" x14ac:dyDescent="0.3">
      <c r="A11" s="90"/>
      <c r="B11" s="91">
        <f t="shared" si="0"/>
        <v>8</v>
      </c>
      <c r="C11" s="60" t="s">
        <v>21</v>
      </c>
      <c r="D11" s="58" t="s">
        <v>232</v>
      </c>
      <c r="E11" s="59" t="s">
        <v>250</v>
      </c>
    </row>
    <row r="12" spans="1:5" ht="46.2" x14ac:dyDescent="0.3">
      <c r="A12" s="93"/>
      <c r="B12" s="91">
        <f t="shared" si="0"/>
        <v>9</v>
      </c>
      <c r="C12" s="65" t="s">
        <v>251</v>
      </c>
      <c r="D12" s="66" t="s">
        <v>233</v>
      </c>
      <c r="E12" s="67" t="s">
        <v>252</v>
      </c>
    </row>
    <row r="13" spans="1:5" ht="79.8" x14ac:dyDescent="0.3">
      <c r="A13" s="93"/>
      <c r="B13" s="91">
        <f t="shared" si="0"/>
        <v>10</v>
      </c>
      <c r="C13" s="66" t="s">
        <v>253</v>
      </c>
      <c r="D13" s="66" t="s">
        <v>234</v>
      </c>
      <c r="E13" s="67" t="s">
        <v>254</v>
      </c>
    </row>
    <row r="14" spans="1:5" x14ac:dyDescent="0.3">
      <c r="A14" s="92"/>
      <c r="B14" s="91">
        <f t="shared" si="0"/>
        <v>11</v>
      </c>
      <c r="C14" s="68" t="s">
        <v>129</v>
      </c>
      <c r="D14" s="68"/>
      <c r="E14" s="63"/>
    </row>
    <row r="15" spans="1:5" x14ac:dyDescent="0.3">
      <c r="A15" s="92"/>
      <c r="B15" s="91">
        <f t="shared" si="0"/>
        <v>12</v>
      </c>
      <c r="C15" s="68" t="s">
        <v>130</v>
      </c>
      <c r="D15" s="68"/>
      <c r="E15" s="63"/>
    </row>
    <row r="16" spans="1:5" x14ac:dyDescent="0.3">
      <c r="A16" s="92"/>
      <c r="B16" s="91">
        <f t="shared" si="0"/>
        <v>13</v>
      </c>
      <c r="C16" s="69" t="s">
        <v>131</v>
      </c>
      <c r="D16" s="68"/>
      <c r="E16" s="63"/>
    </row>
    <row r="17" spans="1:5" x14ac:dyDescent="0.3">
      <c r="A17" s="92"/>
      <c r="B17" s="91">
        <f t="shared" si="0"/>
        <v>14</v>
      </c>
      <c r="C17" s="69" t="s">
        <v>132</v>
      </c>
      <c r="D17" s="68"/>
      <c r="E17" s="63"/>
    </row>
    <row r="18" spans="1:5" ht="16.95" customHeight="1" x14ac:dyDescent="0.3">
      <c r="A18" s="104"/>
      <c r="B18" s="134"/>
      <c r="C18" s="104" t="s">
        <v>22</v>
      </c>
      <c r="D18" s="105"/>
      <c r="E18" s="105"/>
    </row>
    <row r="19" spans="1:5" ht="34.799999999999997" x14ac:dyDescent="0.3">
      <c r="A19" s="93"/>
      <c r="B19" s="94">
        <v>15</v>
      </c>
      <c r="C19" s="65" t="s">
        <v>255</v>
      </c>
      <c r="D19" s="70" t="s">
        <v>235</v>
      </c>
      <c r="E19" s="67" t="s">
        <v>256</v>
      </c>
    </row>
    <row r="20" spans="1:5" ht="57.6" x14ac:dyDescent="0.3">
      <c r="A20" s="93"/>
      <c r="B20" s="94">
        <f>B19+1</f>
        <v>16</v>
      </c>
      <c r="C20" s="65" t="s">
        <v>257</v>
      </c>
      <c r="D20" s="70" t="s">
        <v>23</v>
      </c>
      <c r="E20" s="67" t="s">
        <v>258</v>
      </c>
    </row>
    <row r="21" spans="1:5" ht="57.6" x14ac:dyDescent="0.3">
      <c r="A21" s="93"/>
      <c r="B21" s="94">
        <f t="shared" ref="B21:B26" si="1">B20+1</f>
        <v>17</v>
      </c>
      <c r="C21" s="66" t="s">
        <v>259</v>
      </c>
      <c r="D21" s="70" t="s">
        <v>236</v>
      </c>
      <c r="E21" s="67" t="s">
        <v>260</v>
      </c>
    </row>
    <row r="22" spans="1:5" ht="69" x14ac:dyDescent="0.3">
      <c r="A22" s="95"/>
      <c r="B22" s="94">
        <f t="shared" si="1"/>
        <v>18</v>
      </c>
      <c r="C22" s="71" t="s">
        <v>261</v>
      </c>
      <c r="D22" s="70" t="s">
        <v>237</v>
      </c>
      <c r="E22" s="67" t="s">
        <v>262</v>
      </c>
    </row>
    <row r="23" spans="1:5" x14ac:dyDescent="0.3">
      <c r="A23" s="96"/>
      <c r="B23" s="94">
        <f t="shared" si="1"/>
        <v>19</v>
      </c>
      <c r="C23" s="72" t="s">
        <v>133</v>
      </c>
      <c r="D23" s="73"/>
      <c r="E23" s="63"/>
    </row>
    <row r="24" spans="1:5" x14ac:dyDescent="0.3">
      <c r="A24" s="96"/>
      <c r="B24" s="94">
        <f t="shared" si="1"/>
        <v>20</v>
      </c>
      <c r="C24" s="72" t="s">
        <v>134</v>
      </c>
      <c r="D24" s="73"/>
      <c r="E24" s="63"/>
    </row>
    <row r="25" spans="1:5" ht="46.8" x14ac:dyDescent="0.3">
      <c r="A25" s="97"/>
      <c r="B25" s="94">
        <f t="shared" si="1"/>
        <v>21</v>
      </c>
      <c r="C25" s="74" t="s">
        <v>263</v>
      </c>
      <c r="D25" s="75" t="s">
        <v>238</v>
      </c>
      <c r="E25" s="76" t="s">
        <v>264</v>
      </c>
    </row>
    <row r="26" spans="1:5" ht="36" x14ac:dyDescent="0.3">
      <c r="A26" s="92"/>
      <c r="B26" s="94">
        <f t="shared" si="1"/>
        <v>22</v>
      </c>
      <c r="C26" s="77" t="s">
        <v>159</v>
      </c>
      <c r="D26" s="62"/>
      <c r="E26" s="63"/>
    </row>
    <row r="27" spans="1:5" ht="16.95" customHeight="1" x14ac:dyDescent="0.3">
      <c r="A27" s="106"/>
      <c r="B27" s="135"/>
      <c r="C27" s="106" t="s">
        <v>24</v>
      </c>
      <c r="D27" s="107"/>
      <c r="E27" s="107"/>
    </row>
    <row r="28" spans="1:5" x14ac:dyDescent="0.3">
      <c r="A28" s="92"/>
      <c r="B28" s="98">
        <v>23</v>
      </c>
      <c r="C28" s="78" t="s">
        <v>149</v>
      </c>
      <c r="D28" s="62"/>
      <c r="E28" s="62"/>
    </row>
    <row r="29" spans="1:5" ht="34.200000000000003" x14ac:dyDescent="0.3">
      <c r="A29" s="92"/>
      <c r="B29" s="98">
        <f>B28+1</f>
        <v>24</v>
      </c>
      <c r="C29" s="79" t="s">
        <v>158</v>
      </c>
      <c r="D29" s="62"/>
      <c r="E29" s="62"/>
    </row>
    <row r="30" spans="1:5" x14ac:dyDescent="0.3">
      <c r="A30" s="92"/>
      <c r="B30" s="98">
        <f t="shared" ref="B30:B53" si="2">B29+1</f>
        <v>25</v>
      </c>
      <c r="C30" s="79" t="s">
        <v>160</v>
      </c>
      <c r="D30" s="62"/>
      <c r="E30" s="62"/>
    </row>
    <row r="31" spans="1:5" ht="45.6" x14ac:dyDescent="0.3">
      <c r="A31" s="97"/>
      <c r="B31" s="98">
        <f t="shared" si="2"/>
        <v>26</v>
      </c>
      <c r="C31" s="74" t="s">
        <v>239</v>
      </c>
      <c r="D31" s="80" t="s">
        <v>240</v>
      </c>
      <c r="E31" s="76" t="s">
        <v>265</v>
      </c>
    </row>
    <row r="32" spans="1:5" x14ac:dyDescent="0.3">
      <c r="A32" s="92"/>
      <c r="B32" s="98">
        <f t="shared" si="2"/>
        <v>27</v>
      </c>
      <c r="C32" s="77" t="s">
        <v>157</v>
      </c>
      <c r="D32" s="68"/>
      <c r="E32" s="63"/>
    </row>
    <row r="33" spans="1:5" ht="46.8" x14ac:dyDescent="0.3">
      <c r="A33" s="97"/>
      <c r="B33" s="98">
        <f t="shared" si="2"/>
        <v>28</v>
      </c>
      <c r="C33" s="74" t="s">
        <v>266</v>
      </c>
      <c r="D33" s="75" t="s">
        <v>241</v>
      </c>
      <c r="E33" s="76" t="s">
        <v>267</v>
      </c>
    </row>
    <row r="34" spans="1:5" x14ac:dyDescent="0.3">
      <c r="A34" s="97"/>
      <c r="B34" s="98">
        <f t="shared" si="2"/>
        <v>29</v>
      </c>
      <c r="C34" s="81" t="s">
        <v>25</v>
      </c>
      <c r="D34" s="75" t="s">
        <v>76</v>
      </c>
      <c r="E34" s="82" t="s">
        <v>26</v>
      </c>
    </row>
    <row r="35" spans="1:5" ht="46.8" x14ac:dyDescent="0.3">
      <c r="A35" s="97"/>
      <c r="B35" s="98">
        <f t="shared" si="2"/>
        <v>30</v>
      </c>
      <c r="C35" s="74" t="s">
        <v>268</v>
      </c>
      <c r="D35" s="75" t="s">
        <v>84</v>
      </c>
      <c r="E35" s="76" t="s">
        <v>269</v>
      </c>
    </row>
    <row r="36" spans="1:5" ht="93" x14ac:dyDescent="0.3">
      <c r="A36" s="92"/>
      <c r="B36" s="98">
        <f t="shared" si="2"/>
        <v>31</v>
      </c>
      <c r="C36" s="77" t="s">
        <v>270</v>
      </c>
      <c r="D36" s="62"/>
      <c r="E36" s="63"/>
    </row>
    <row r="37" spans="1:5" ht="27.6" customHeight="1" x14ac:dyDescent="0.3">
      <c r="A37" s="97"/>
      <c r="B37" s="98">
        <f t="shared" si="2"/>
        <v>32</v>
      </c>
      <c r="C37" s="74" t="s">
        <v>242</v>
      </c>
      <c r="D37" s="75" t="s">
        <v>27</v>
      </c>
      <c r="E37" s="76" t="s">
        <v>271</v>
      </c>
    </row>
    <row r="38" spans="1:5" ht="31.2" customHeight="1" x14ac:dyDescent="0.3">
      <c r="A38" s="97"/>
      <c r="B38" s="98">
        <f t="shared" si="2"/>
        <v>33</v>
      </c>
      <c r="C38" s="74" t="s">
        <v>243</v>
      </c>
      <c r="D38" s="75" t="s">
        <v>85</v>
      </c>
      <c r="E38" s="76" t="s">
        <v>272</v>
      </c>
    </row>
    <row r="39" spans="1:5" ht="22.8" x14ac:dyDescent="0.3">
      <c r="A39" s="99"/>
      <c r="B39" s="98">
        <f t="shared" si="2"/>
        <v>34</v>
      </c>
      <c r="C39" s="1" t="s">
        <v>156</v>
      </c>
      <c r="D39" s="72"/>
      <c r="E39" s="72"/>
    </row>
    <row r="40" spans="1:5" ht="61.95" customHeight="1" x14ac:dyDescent="0.3">
      <c r="A40" s="95"/>
      <c r="B40" s="98">
        <f t="shared" si="2"/>
        <v>35</v>
      </c>
      <c r="C40" s="71" t="s">
        <v>273</v>
      </c>
      <c r="D40" s="35" t="s">
        <v>244</v>
      </c>
      <c r="E40" s="83" t="s">
        <v>245</v>
      </c>
    </row>
    <row r="41" spans="1:5" ht="19.95" customHeight="1" x14ac:dyDescent="0.3">
      <c r="A41" s="96"/>
      <c r="B41" s="98">
        <f t="shared" si="2"/>
        <v>36</v>
      </c>
      <c r="C41" s="3" t="s">
        <v>166</v>
      </c>
      <c r="D41" s="2"/>
      <c r="E41" s="3"/>
    </row>
    <row r="42" spans="1:5" ht="22.8" x14ac:dyDescent="0.3">
      <c r="A42" s="99"/>
      <c r="B42" s="98">
        <f t="shared" si="2"/>
        <v>37</v>
      </c>
      <c r="C42" s="1" t="s">
        <v>161</v>
      </c>
      <c r="D42" s="72"/>
      <c r="E42" s="72"/>
    </row>
    <row r="43" spans="1:5" x14ac:dyDescent="0.3">
      <c r="A43" s="99"/>
      <c r="B43" s="98">
        <f t="shared" si="2"/>
        <v>38</v>
      </c>
      <c r="C43" s="1" t="s">
        <v>150</v>
      </c>
      <c r="D43" s="72"/>
      <c r="E43" s="72"/>
    </row>
    <row r="44" spans="1:5" x14ac:dyDescent="0.3">
      <c r="A44" s="99"/>
      <c r="B44" s="98">
        <f t="shared" si="2"/>
        <v>39</v>
      </c>
      <c r="C44" s="1" t="s">
        <v>165</v>
      </c>
      <c r="D44" s="72"/>
      <c r="E44" s="72"/>
    </row>
    <row r="45" spans="1:5" x14ac:dyDescent="0.3">
      <c r="A45" s="99"/>
      <c r="B45" s="98">
        <f t="shared" si="2"/>
        <v>40</v>
      </c>
      <c r="C45" s="1" t="s">
        <v>151</v>
      </c>
      <c r="D45" s="72"/>
      <c r="E45" s="72"/>
    </row>
    <row r="46" spans="1:5" x14ac:dyDescent="0.3">
      <c r="A46" s="99"/>
      <c r="B46" s="98">
        <f t="shared" si="2"/>
        <v>41</v>
      </c>
      <c r="C46" s="1" t="s">
        <v>152</v>
      </c>
      <c r="D46" s="72"/>
      <c r="E46" s="72"/>
    </row>
    <row r="47" spans="1:5" x14ac:dyDescent="0.3">
      <c r="A47" s="99"/>
      <c r="B47" s="98">
        <f t="shared" si="2"/>
        <v>42</v>
      </c>
      <c r="C47" s="1" t="s">
        <v>153</v>
      </c>
      <c r="D47" s="72"/>
      <c r="E47" s="72"/>
    </row>
    <row r="48" spans="1:5" ht="22.8" x14ac:dyDescent="0.3">
      <c r="A48" s="99"/>
      <c r="B48" s="98">
        <f t="shared" si="2"/>
        <v>43</v>
      </c>
      <c r="C48" s="1" t="s">
        <v>154</v>
      </c>
      <c r="D48" s="72"/>
      <c r="E48" s="72"/>
    </row>
    <row r="49" spans="1:5" x14ac:dyDescent="0.3">
      <c r="A49" s="99"/>
      <c r="B49" s="98">
        <f t="shared" si="2"/>
        <v>44</v>
      </c>
      <c r="C49" s="1" t="s">
        <v>155</v>
      </c>
      <c r="D49" s="72"/>
      <c r="E49" s="72"/>
    </row>
    <row r="50" spans="1:5" ht="24" x14ac:dyDescent="0.3">
      <c r="A50" s="99"/>
      <c r="B50" s="98">
        <f t="shared" si="2"/>
        <v>45</v>
      </c>
      <c r="C50" s="84" t="s">
        <v>135</v>
      </c>
      <c r="D50" s="72"/>
      <c r="E50" s="72"/>
    </row>
    <row r="51" spans="1:5" ht="22.8" x14ac:dyDescent="0.3">
      <c r="A51" s="99"/>
      <c r="B51" s="98">
        <f t="shared" si="2"/>
        <v>46</v>
      </c>
      <c r="C51" s="85" t="s">
        <v>136</v>
      </c>
      <c r="D51" s="72"/>
      <c r="E51" s="72"/>
    </row>
    <row r="52" spans="1:5" ht="24" x14ac:dyDescent="0.3">
      <c r="A52" s="99"/>
      <c r="B52" s="98">
        <f t="shared" si="2"/>
        <v>47</v>
      </c>
      <c r="C52" s="84" t="s">
        <v>137</v>
      </c>
      <c r="D52" s="72"/>
      <c r="E52" s="72"/>
    </row>
    <row r="53" spans="1:5" ht="24" x14ac:dyDescent="0.3">
      <c r="A53" s="99"/>
      <c r="B53" s="98">
        <f t="shared" si="2"/>
        <v>48</v>
      </c>
      <c r="C53" s="84" t="s">
        <v>138</v>
      </c>
      <c r="D53" s="72"/>
      <c r="E53" s="72"/>
    </row>
    <row r="54" spans="1:5" ht="16.95" customHeight="1" x14ac:dyDescent="0.3">
      <c r="A54" s="136"/>
      <c r="B54" s="137"/>
      <c r="C54" s="108" t="s">
        <v>139</v>
      </c>
      <c r="D54" s="109"/>
      <c r="E54" s="109"/>
    </row>
    <row r="55" spans="1:5" ht="22.8" x14ac:dyDescent="0.3">
      <c r="A55" s="99"/>
      <c r="B55" s="100">
        <v>49</v>
      </c>
      <c r="C55" s="86" t="s">
        <v>140</v>
      </c>
      <c r="D55" s="72"/>
      <c r="E55" s="72"/>
    </row>
    <row r="56" spans="1:5" x14ac:dyDescent="0.3">
      <c r="A56" s="99"/>
      <c r="B56" s="100">
        <f>B55+1</f>
        <v>50</v>
      </c>
      <c r="C56" s="86" t="s">
        <v>141</v>
      </c>
      <c r="D56" s="72"/>
      <c r="E56" s="72"/>
    </row>
    <row r="57" spans="1:5" ht="22.8" x14ac:dyDescent="0.3">
      <c r="A57" s="99"/>
      <c r="B57" s="100">
        <f t="shared" ref="B57:B59" si="3">B56+1</f>
        <v>51</v>
      </c>
      <c r="C57" s="87" t="s">
        <v>142</v>
      </c>
      <c r="D57" s="72"/>
      <c r="E57" s="72"/>
    </row>
    <row r="58" spans="1:5" x14ac:dyDescent="0.3">
      <c r="A58" s="99"/>
      <c r="B58" s="100">
        <f t="shared" si="3"/>
        <v>52</v>
      </c>
      <c r="C58" s="86" t="s">
        <v>143</v>
      </c>
      <c r="D58" s="72"/>
      <c r="E58" s="72"/>
    </row>
    <row r="59" spans="1:5" x14ac:dyDescent="0.3">
      <c r="A59" s="99"/>
      <c r="B59" s="100">
        <f t="shared" si="3"/>
        <v>53</v>
      </c>
      <c r="C59" s="86" t="s">
        <v>144</v>
      </c>
      <c r="D59" s="72"/>
      <c r="E59" s="72"/>
    </row>
    <row r="60" spans="1:5" ht="16.95" customHeight="1" x14ac:dyDescent="0.3">
      <c r="A60" s="136"/>
      <c r="B60" s="137"/>
      <c r="C60" s="108" t="s">
        <v>146</v>
      </c>
      <c r="D60" s="109"/>
      <c r="E60" s="109"/>
    </row>
    <row r="61" spans="1:5" ht="22.8" x14ac:dyDescent="0.3">
      <c r="A61" s="99"/>
      <c r="B61" s="100">
        <v>54</v>
      </c>
      <c r="C61" s="86" t="s">
        <v>145</v>
      </c>
      <c r="D61" s="72"/>
      <c r="E61" s="72"/>
    </row>
    <row r="62" spans="1:5" ht="16.95" customHeight="1" x14ac:dyDescent="0.3">
      <c r="A62" s="136"/>
      <c r="B62" s="137"/>
      <c r="C62" s="108" t="s">
        <v>148</v>
      </c>
      <c r="D62" s="109"/>
      <c r="E62" s="109"/>
    </row>
    <row r="63" spans="1:5" x14ac:dyDescent="0.3">
      <c r="A63" s="99"/>
      <c r="B63" s="100">
        <v>55</v>
      </c>
      <c r="C63" s="88" t="s">
        <v>147</v>
      </c>
      <c r="D63" s="72"/>
      <c r="E63" s="72"/>
    </row>
  </sheetData>
  <mergeCells count="1">
    <mergeCell ref="B1:E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showRowColHeaders="0" topLeftCell="A7" zoomScale="70" zoomScaleNormal="70" workbookViewId="0">
      <selection activeCell="C6" sqref="C6"/>
    </sheetView>
  </sheetViews>
  <sheetFormatPr baseColWidth="10" defaultColWidth="0" defaultRowHeight="14.4" x14ac:dyDescent="0.3"/>
  <cols>
    <col min="1" max="1" width="26.5546875" customWidth="1"/>
    <col min="2" max="2" width="9.5546875" customWidth="1"/>
    <col min="3" max="3" width="65.6640625" customWidth="1"/>
    <col min="4" max="4" width="46.6640625" customWidth="1"/>
    <col min="5" max="5" width="33.88671875" customWidth="1"/>
    <col min="6" max="6" width="1.88671875" customWidth="1"/>
    <col min="7" max="16384" width="8.88671875" hidden="1"/>
  </cols>
  <sheetData>
    <row r="1" spans="1:5" ht="75" customHeight="1" x14ac:dyDescent="0.3">
      <c r="A1" s="4"/>
      <c r="B1" s="234" t="s">
        <v>285</v>
      </c>
      <c r="C1" s="234"/>
      <c r="D1" s="234"/>
      <c r="E1" s="234"/>
    </row>
    <row r="2" spans="1:5" ht="14.85" customHeight="1" x14ac:dyDescent="0.3">
      <c r="A2" s="221" t="s">
        <v>422</v>
      </c>
      <c r="B2" s="119"/>
      <c r="C2" s="118" t="s">
        <v>0</v>
      </c>
      <c r="D2" s="118" t="s">
        <v>421</v>
      </c>
      <c r="E2" s="118" t="s">
        <v>2</v>
      </c>
    </row>
    <row r="3" spans="1:5" ht="16.95" customHeight="1" x14ac:dyDescent="0.3">
      <c r="A3" s="129"/>
      <c r="B3" s="129"/>
      <c r="C3" s="122" t="s">
        <v>28</v>
      </c>
      <c r="D3" s="123"/>
      <c r="E3" s="123"/>
    </row>
    <row r="4" spans="1:5" ht="59.25" customHeight="1" x14ac:dyDescent="0.3">
      <c r="A4" s="120"/>
      <c r="B4" s="120">
        <v>1</v>
      </c>
      <c r="C4" s="112" t="s">
        <v>275</v>
      </c>
      <c r="D4" s="111" t="s">
        <v>276</v>
      </c>
      <c r="E4" s="113" t="s">
        <v>286</v>
      </c>
    </row>
    <row r="5" spans="1:5" ht="35.85" customHeight="1" x14ac:dyDescent="0.3">
      <c r="A5" s="120"/>
      <c r="B5" s="120">
        <v>2</v>
      </c>
      <c r="C5" s="112" t="s">
        <v>29</v>
      </c>
      <c r="D5" s="111" t="s">
        <v>90</v>
      </c>
      <c r="E5" s="113" t="s">
        <v>287</v>
      </c>
    </row>
    <row r="6" spans="1:5" ht="35.85" customHeight="1" x14ac:dyDescent="0.3">
      <c r="A6" s="120"/>
      <c r="B6" s="120">
        <v>3</v>
      </c>
      <c r="C6" s="112" t="s">
        <v>30</v>
      </c>
      <c r="D6" s="111" t="s">
        <v>277</v>
      </c>
      <c r="E6" s="113" t="s">
        <v>288</v>
      </c>
    </row>
    <row r="7" spans="1:5" ht="47.85" customHeight="1" x14ac:dyDescent="0.3">
      <c r="A7" s="120"/>
      <c r="B7" s="120">
        <v>4</v>
      </c>
      <c r="C7" s="111" t="s">
        <v>289</v>
      </c>
      <c r="D7" s="111" t="s">
        <v>290</v>
      </c>
      <c r="E7" s="113" t="s">
        <v>291</v>
      </c>
    </row>
    <row r="8" spans="1:5" ht="82.65" customHeight="1" x14ac:dyDescent="0.3">
      <c r="A8" s="120"/>
      <c r="B8" s="120">
        <v>5</v>
      </c>
      <c r="C8" s="112" t="s">
        <v>292</v>
      </c>
      <c r="D8" s="111" t="s">
        <v>278</v>
      </c>
      <c r="E8" s="113" t="s">
        <v>293</v>
      </c>
    </row>
    <row r="9" spans="1:5" ht="55.2" customHeight="1" x14ac:dyDescent="0.3">
      <c r="A9" s="120"/>
      <c r="B9" s="120">
        <v>6</v>
      </c>
      <c r="C9" s="112" t="s">
        <v>294</v>
      </c>
      <c r="D9" s="111" t="s">
        <v>31</v>
      </c>
      <c r="E9" s="113" t="s">
        <v>32</v>
      </c>
    </row>
    <row r="10" spans="1:5" ht="16.95" customHeight="1" x14ac:dyDescent="0.3">
      <c r="A10" s="124"/>
      <c r="B10" s="124"/>
      <c r="C10" s="125" t="s">
        <v>55</v>
      </c>
      <c r="D10" s="126"/>
      <c r="E10" s="126"/>
    </row>
    <row r="11" spans="1:5" ht="59.25" customHeight="1" x14ac:dyDescent="0.3">
      <c r="A11" s="120"/>
      <c r="B11" s="120">
        <v>7</v>
      </c>
      <c r="C11" s="112" t="s">
        <v>295</v>
      </c>
      <c r="D11" s="111" t="s">
        <v>279</v>
      </c>
      <c r="E11" s="113" t="s">
        <v>296</v>
      </c>
    </row>
    <row r="12" spans="1:5" x14ac:dyDescent="0.3">
      <c r="A12" s="121"/>
      <c r="B12" s="121"/>
      <c r="C12" s="115" t="s">
        <v>0</v>
      </c>
      <c r="D12" s="116" t="s">
        <v>1</v>
      </c>
      <c r="E12" s="116" t="s">
        <v>2</v>
      </c>
    </row>
    <row r="13" spans="1:5" ht="24" x14ac:dyDescent="0.3">
      <c r="A13" s="121"/>
      <c r="B13" s="121">
        <v>8</v>
      </c>
      <c r="C13" s="116" t="s">
        <v>280</v>
      </c>
      <c r="D13" s="114" t="s">
        <v>95</v>
      </c>
      <c r="E13" s="117" t="s">
        <v>26</v>
      </c>
    </row>
    <row r="14" spans="1:5" ht="58.2" x14ac:dyDescent="0.3">
      <c r="A14" s="121"/>
      <c r="B14" s="121">
        <v>9</v>
      </c>
      <c r="C14" s="114" t="s">
        <v>297</v>
      </c>
      <c r="D14" s="114" t="s">
        <v>281</v>
      </c>
      <c r="E14" s="117" t="s">
        <v>33</v>
      </c>
    </row>
    <row r="15" spans="1:5" ht="22.8" x14ac:dyDescent="0.3">
      <c r="A15" s="121"/>
      <c r="B15" s="121">
        <v>10</v>
      </c>
      <c r="C15" s="116" t="s">
        <v>34</v>
      </c>
      <c r="D15" s="114" t="s">
        <v>94</v>
      </c>
      <c r="E15" s="117" t="s">
        <v>26</v>
      </c>
    </row>
    <row r="16" spans="1:5" x14ac:dyDescent="0.3">
      <c r="A16" s="130"/>
      <c r="B16" s="130"/>
      <c r="C16" s="127" t="s">
        <v>35</v>
      </c>
      <c r="D16" s="128"/>
      <c r="E16" s="128"/>
    </row>
    <row r="17" spans="1:5" ht="23.4" x14ac:dyDescent="0.3">
      <c r="A17" s="121"/>
      <c r="B17" s="121">
        <v>11</v>
      </c>
      <c r="C17" s="116" t="s">
        <v>298</v>
      </c>
      <c r="D17" s="114" t="s">
        <v>36</v>
      </c>
      <c r="E17" s="117" t="s">
        <v>32</v>
      </c>
    </row>
    <row r="18" spans="1:5" ht="46.2" x14ac:dyDescent="0.3">
      <c r="A18" s="121"/>
      <c r="B18" s="121">
        <v>12</v>
      </c>
      <c r="C18" s="116" t="s">
        <v>299</v>
      </c>
      <c r="D18" s="114" t="s">
        <v>97</v>
      </c>
      <c r="E18" s="117" t="s">
        <v>33</v>
      </c>
    </row>
    <row r="19" spans="1:5" ht="34.799999999999997" x14ac:dyDescent="0.3">
      <c r="A19" s="121"/>
      <c r="B19" s="121">
        <v>13</v>
      </c>
      <c r="C19" s="116" t="s">
        <v>300</v>
      </c>
      <c r="D19" s="114" t="s">
        <v>37</v>
      </c>
      <c r="E19" s="117" t="s">
        <v>32</v>
      </c>
    </row>
    <row r="20" spans="1:5" ht="46.2" x14ac:dyDescent="0.3">
      <c r="A20" s="121"/>
      <c r="B20" s="121">
        <v>14</v>
      </c>
      <c r="C20" s="114" t="s">
        <v>301</v>
      </c>
      <c r="D20" s="114" t="s">
        <v>282</v>
      </c>
      <c r="E20" s="117" t="s">
        <v>302</v>
      </c>
    </row>
    <row r="21" spans="1:5" ht="35.4" x14ac:dyDescent="0.3">
      <c r="A21" s="121"/>
      <c r="B21" s="121">
        <v>15</v>
      </c>
      <c r="C21" s="116" t="s">
        <v>303</v>
      </c>
      <c r="D21" s="114" t="s">
        <v>283</v>
      </c>
      <c r="E21" s="114" t="s">
        <v>38</v>
      </c>
    </row>
    <row r="22" spans="1:5" ht="47.4" x14ac:dyDescent="0.3">
      <c r="A22" s="121"/>
      <c r="B22" s="121">
        <v>16</v>
      </c>
      <c r="C22" s="114" t="s">
        <v>304</v>
      </c>
      <c r="D22" s="114" t="s">
        <v>284</v>
      </c>
      <c r="E22" s="117" t="s">
        <v>305</v>
      </c>
    </row>
  </sheetData>
  <mergeCells count="1">
    <mergeCell ref="B1:E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showRowColHeaders="0" topLeftCell="A6" zoomScale="73" zoomScaleNormal="73" workbookViewId="0">
      <selection activeCell="A15" sqref="A15"/>
    </sheetView>
  </sheetViews>
  <sheetFormatPr baseColWidth="10" defaultColWidth="0" defaultRowHeight="14.4" x14ac:dyDescent="0.3"/>
  <cols>
    <col min="1" max="1" width="26.5546875" customWidth="1"/>
    <col min="2" max="2" width="9.5546875" customWidth="1"/>
    <col min="3" max="3" width="65.6640625" customWidth="1"/>
    <col min="4" max="4" width="50.5546875" customWidth="1"/>
    <col min="5" max="5" width="33.88671875" customWidth="1"/>
    <col min="6" max="6" width="1.88671875" customWidth="1"/>
    <col min="7" max="16384" width="8.88671875" hidden="1"/>
  </cols>
  <sheetData>
    <row r="1" spans="1:5" ht="75" customHeight="1" x14ac:dyDescent="0.3">
      <c r="A1" s="4"/>
      <c r="B1" s="234" t="s">
        <v>306</v>
      </c>
      <c r="C1" s="234"/>
      <c r="D1" s="234"/>
      <c r="E1" s="234"/>
    </row>
    <row r="2" spans="1:5" ht="14.85" customHeight="1" x14ac:dyDescent="0.3">
      <c r="A2" s="220" t="s">
        <v>422</v>
      </c>
      <c r="B2" s="149"/>
      <c r="C2" s="155" t="s">
        <v>0</v>
      </c>
      <c r="D2" s="155" t="s">
        <v>421</v>
      </c>
      <c r="E2" s="155" t="s">
        <v>2</v>
      </c>
    </row>
    <row r="3" spans="1:5" ht="16.95" customHeight="1" x14ac:dyDescent="0.3">
      <c r="A3" s="151"/>
      <c r="B3" s="151"/>
      <c r="C3" s="152" t="s">
        <v>39</v>
      </c>
      <c r="D3" s="153"/>
      <c r="E3" s="153"/>
    </row>
    <row r="4" spans="1:5" ht="47.7" customHeight="1" x14ac:dyDescent="0.3">
      <c r="A4" s="149"/>
      <c r="B4" s="149">
        <v>1</v>
      </c>
      <c r="C4" s="139" t="s">
        <v>40</v>
      </c>
      <c r="D4" s="143" t="s">
        <v>102</v>
      </c>
      <c r="E4" s="140" t="s">
        <v>318</v>
      </c>
    </row>
    <row r="5" spans="1:5" ht="47.7" customHeight="1" x14ac:dyDescent="0.3">
      <c r="A5" s="149"/>
      <c r="B5" s="149">
        <v>2</v>
      </c>
      <c r="C5" s="141" t="s">
        <v>319</v>
      </c>
      <c r="D5" s="143" t="s">
        <v>307</v>
      </c>
      <c r="E5" s="142" t="s">
        <v>33</v>
      </c>
    </row>
    <row r="6" spans="1:5" ht="35.85" customHeight="1" x14ac:dyDescent="0.3">
      <c r="A6" s="149"/>
      <c r="B6" s="149">
        <v>3</v>
      </c>
      <c r="C6" s="141" t="s">
        <v>320</v>
      </c>
      <c r="D6" s="143" t="s">
        <v>106</v>
      </c>
      <c r="E6" s="142" t="s">
        <v>33</v>
      </c>
    </row>
    <row r="7" spans="1:5" ht="70.95" customHeight="1" x14ac:dyDescent="0.3">
      <c r="A7" s="149"/>
      <c r="B7" s="149">
        <v>4</v>
      </c>
      <c r="C7" s="141" t="s">
        <v>321</v>
      </c>
      <c r="D7" s="143" t="s">
        <v>308</v>
      </c>
      <c r="E7" s="140" t="s">
        <v>322</v>
      </c>
    </row>
    <row r="8" spans="1:5" ht="59.25" customHeight="1" x14ac:dyDescent="0.3">
      <c r="A8" s="149"/>
      <c r="B8" s="149">
        <v>5</v>
      </c>
      <c r="C8" s="141" t="s">
        <v>323</v>
      </c>
      <c r="D8" s="143" t="s">
        <v>309</v>
      </c>
      <c r="E8" s="140" t="s">
        <v>324</v>
      </c>
    </row>
    <row r="9" spans="1:5" ht="16.95" customHeight="1" x14ac:dyDescent="0.3">
      <c r="A9" s="151"/>
      <c r="B9" s="151"/>
      <c r="C9" s="154" t="s">
        <v>41</v>
      </c>
      <c r="D9" s="225"/>
      <c r="E9" s="153"/>
    </row>
    <row r="10" spans="1:5" ht="12.45" customHeight="1" x14ac:dyDescent="0.3">
      <c r="A10" s="149"/>
      <c r="B10" s="149"/>
      <c r="C10" s="138" t="s">
        <v>55</v>
      </c>
      <c r="D10" s="226"/>
      <c r="E10" s="138"/>
    </row>
    <row r="11" spans="1:5" ht="47.7" customHeight="1" x14ac:dyDescent="0.3">
      <c r="A11" s="149"/>
      <c r="B11" s="149">
        <v>6</v>
      </c>
      <c r="C11" s="139" t="s">
        <v>42</v>
      </c>
      <c r="D11" s="143" t="s">
        <v>103</v>
      </c>
      <c r="E11" s="140" t="s">
        <v>325</v>
      </c>
    </row>
    <row r="12" spans="1:5" ht="82.65" customHeight="1" x14ac:dyDescent="0.3">
      <c r="A12" s="149"/>
      <c r="B12" s="149">
        <v>7</v>
      </c>
      <c r="C12" s="139" t="s">
        <v>43</v>
      </c>
      <c r="D12" s="143" t="s">
        <v>105</v>
      </c>
      <c r="E12" s="140" t="s">
        <v>326</v>
      </c>
    </row>
    <row r="13" spans="1:5" ht="34.200000000000003" x14ac:dyDescent="0.3">
      <c r="A13" s="150"/>
      <c r="B13" s="150">
        <v>8</v>
      </c>
      <c r="C13" s="144" t="s">
        <v>310</v>
      </c>
      <c r="D13" s="147" t="s">
        <v>311</v>
      </c>
      <c r="E13" s="145" t="s">
        <v>327</v>
      </c>
    </row>
    <row r="14" spans="1:5" ht="46.8" x14ac:dyDescent="0.3">
      <c r="A14" s="150"/>
      <c r="B14" s="150">
        <v>9</v>
      </c>
      <c r="C14" s="146" t="s">
        <v>328</v>
      </c>
      <c r="D14" s="147" t="s">
        <v>312</v>
      </c>
      <c r="E14" s="145" t="s">
        <v>329</v>
      </c>
    </row>
    <row r="15" spans="1:5" ht="34.200000000000003" x14ac:dyDescent="0.3">
      <c r="A15" s="150"/>
      <c r="B15" s="150">
        <v>10</v>
      </c>
      <c r="C15" s="146" t="s">
        <v>330</v>
      </c>
      <c r="D15" s="147" t="s">
        <v>427</v>
      </c>
      <c r="E15" s="147" t="s">
        <v>313</v>
      </c>
    </row>
    <row r="16" spans="1:5" ht="45.6" x14ac:dyDescent="0.3">
      <c r="A16" s="150"/>
      <c r="B16" s="150">
        <v>11</v>
      </c>
      <c r="C16" s="147" t="s">
        <v>331</v>
      </c>
      <c r="D16" s="147" t="s">
        <v>314</v>
      </c>
      <c r="E16" s="148" t="s">
        <v>32</v>
      </c>
    </row>
    <row r="17" spans="1:5" ht="34.799999999999997" x14ac:dyDescent="0.3">
      <c r="A17" s="150"/>
      <c r="B17" s="150">
        <v>12</v>
      </c>
      <c r="C17" s="146" t="s">
        <v>332</v>
      </c>
      <c r="D17" s="147" t="s">
        <v>315</v>
      </c>
      <c r="E17" s="145" t="s">
        <v>333</v>
      </c>
    </row>
    <row r="18" spans="1:5" ht="34.799999999999997" x14ac:dyDescent="0.3">
      <c r="A18" s="150"/>
      <c r="B18" s="150">
        <v>13</v>
      </c>
      <c r="C18" s="144" t="s">
        <v>44</v>
      </c>
      <c r="D18" s="147" t="s">
        <v>107</v>
      </c>
      <c r="E18" s="145" t="s">
        <v>334</v>
      </c>
    </row>
    <row r="19" spans="1:5" ht="34.799999999999997" x14ac:dyDescent="0.3">
      <c r="A19" s="150"/>
      <c r="B19" s="150">
        <v>14</v>
      </c>
      <c r="C19" s="146" t="s">
        <v>335</v>
      </c>
      <c r="D19" s="147" t="s">
        <v>45</v>
      </c>
      <c r="E19" s="145" t="s">
        <v>336</v>
      </c>
    </row>
    <row r="20" spans="1:5" ht="34.799999999999997" x14ac:dyDescent="0.3">
      <c r="A20" s="150"/>
      <c r="B20" s="150">
        <v>15</v>
      </c>
      <c r="C20" s="146" t="s">
        <v>316</v>
      </c>
      <c r="D20" s="232" t="s">
        <v>317</v>
      </c>
      <c r="E20" s="145" t="s">
        <v>337</v>
      </c>
    </row>
  </sheetData>
  <mergeCells count="1">
    <mergeCell ref="B1:E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showRowColHeaders="0" topLeftCell="A16" zoomScale="80" zoomScaleNormal="80" workbookViewId="0">
      <selection activeCell="C8" sqref="C8"/>
    </sheetView>
  </sheetViews>
  <sheetFormatPr baseColWidth="10" defaultColWidth="0" defaultRowHeight="14.4" x14ac:dyDescent="0.3"/>
  <cols>
    <col min="1" max="1" width="26.5546875" customWidth="1"/>
    <col min="2" max="2" width="9.5546875" customWidth="1"/>
    <col min="3" max="3" width="65.6640625" customWidth="1"/>
    <col min="4" max="4" width="46.6640625" customWidth="1"/>
    <col min="5" max="5" width="33.88671875" customWidth="1"/>
    <col min="6" max="6" width="1.6640625" customWidth="1"/>
    <col min="7" max="16384" width="8.88671875" hidden="1"/>
  </cols>
  <sheetData>
    <row r="1" spans="1:5" ht="75" customHeight="1" x14ac:dyDescent="0.3">
      <c r="A1" s="4"/>
      <c r="B1" s="234" t="s">
        <v>338</v>
      </c>
      <c r="C1" s="234"/>
      <c r="D1" s="234"/>
      <c r="E1" s="234"/>
    </row>
    <row r="2" spans="1:5" ht="14.85" customHeight="1" x14ac:dyDescent="0.3">
      <c r="A2" s="219" t="s">
        <v>422</v>
      </c>
      <c r="B2" s="170"/>
      <c r="C2" s="159" t="s">
        <v>0</v>
      </c>
      <c r="D2" s="159" t="s">
        <v>421</v>
      </c>
      <c r="E2" s="159" t="s">
        <v>2</v>
      </c>
    </row>
    <row r="3" spans="1:5" s="165" customFormat="1" ht="16.95" customHeight="1" x14ac:dyDescent="0.3">
      <c r="A3" s="163"/>
      <c r="B3" s="164"/>
      <c r="C3" s="164" t="s">
        <v>46</v>
      </c>
      <c r="D3" s="163"/>
      <c r="E3" s="163"/>
    </row>
    <row r="4" spans="1:5" ht="59.25" customHeight="1" x14ac:dyDescent="0.3">
      <c r="A4" s="158"/>
      <c r="B4" s="171">
        <v>1</v>
      </c>
      <c r="C4" s="157" t="s">
        <v>360</v>
      </c>
      <c r="D4" s="156" t="s">
        <v>339</v>
      </c>
      <c r="E4" s="177" t="s">
        <v>361</v>
      </c>
    </row>
    <row r="5" spans="1:5" ht="82.95" customHeight="1" x14ac:dyDescent="0.3">
      <c r="A5" s="158"/>
      <c r="B5" s="171">
        <v>2</v>
      </c>
      <c r="C5" s="233" t="s">
        <v>362</v>
      </c>
      <c r="D5" s="156" t="s">
        <v>125</v>
      </c>
      <c r="E5" s="177" t="s">
        <v>363</v>
      </c>
    </row>
    <row r="6" spans="1:5" ht="111" customHeight="1" x14ac:dyDescent="0.3">
      <c r="A6" s="158"/>
      <c r="B6" s="171">
        <v>3</v>
      </c>
      <c r="C6" s="157" t="s">
        <v>364</v>
      </c>
      <c r="D6" s="156" t="s">
        <v>340</v>
      </c>
      <c r="E6" s="177" t="s">
        <v>365</v>
      </c>
    </row>
    <row r="7" spans="1:5" ht="59.25" customHeight="1" x14ac:dyDescent="0.3">
      <c r="A7" s="158"/>
      <c r="B7" s="171">
        <v>4</v>
      </c>
      <c r="C7" s="157" t="s">
        <v>341</v>
      </c>
      <c r="D7" s="156" t="s">
        <v>342</v>
      </c>
      <c r="E7" s="177" t="s">
        <v>32</v>
      </c>
    </row>
    <row r="8" spans="1:5" ht="82.65" customHeight="1" x14ac:dyDescent="0.3">
      <c r="A8" s="158"/>
      <c r="B8" s="171">
        <v>5</v>
      </c>
      <c r="C8" s="233" t="s">
        <v>425</v>
      </c>
      <c r="D8" s="156" t="s">
        <v>343</v>
      </c>
      <c r="E8" s="177" t="s">
        <v>366</v>
      </c>
    </row>
    <row r="9" spans="1:5" s="165" customFormat="1" ht="16.95" customHeight="1" x14ac:dyDescent="0.3">
      <c r="A9" s="166"/>
      <c r="B9" s="172"/>
      <c r="C9" s="167" t="s">
        <v>47</v>
      </c>
      <c r="D9" s="166"/>
      <c r="E9" s="166"/>
    </row>
    <row r="10" spans="1:5" ht="68.400000000000006" x14ac:dyDescent="0.3">
      <c r="A10" s="160"/>
      <c r="B10" s="173">
        <v>6</v>
      </c>
      <c r="C10" s="178" t="s">
        <v>55</v>
      </c>
      <c r="D10" s="179" t="s">
        <v>344</v>
      </c>
      <c r="E10" s="180" t="s">
        <v>367</v>
      </c>
    </row>
    <row r="11" spans="1:5" ht="58.2" x14ac:dyDescent="0.3">
      <c r="A11" s="160"/>
      <c r="B11" s="173">
        <v>7</v>
      </c>
      <c r="C11" s="178" t="s">
        <v>368</v>
      </c>
      <c r="D11" s="179" t="s">
        <v>345</v>
      </c>
      <c r="E11" s="180" t="s">
        <v>369</v>
      </c>
    </row>
    <row r="12" spans="1:5" ht="34.200000000000003" x14ac:dyDescent="0.3">
      <c r="A12" s="160"/>
      <c r="B12" s="173">
        <v>8</v>
      </c>
      <c r="C12" s="178" t="s">
        <v>346</v>
      </c>
      <c r="D12" s="179" t="s">
        <v>347</v>
      </c>
      <c r="E12" s="180" t="s">
        <v>370</v>
      </c>
    </row>
    <row r="13" spans="1:5" ht="57" x14ac:dyDescent="0.3">
      <c r="A13" s="160"/>
      <c r="B13" s="173">
        <v>9</v>
      </c>
      <c r="C13" s="178" t="s">
        <v>371</v>
      </c>
      <c r="D13" s="179" t="s">
        <v>348</v>
      </c>
      <c r="E13" s="180" t="s">
        <v>32</v>
      </c>
    </row>
    <row r="14" spans="1:5" ht="35.4" x14ac:dyDescent="0.3">
      <c r="A14" s="160"/>
      <c r="B14" s="173">
        <v>10</v>
      </c>
      <c r="C14" s="178" t="s">
        <v>372</v>
      </c>
      <c r="D14" s="179" t="s">
        <v>349</v>
      </c>
      <c r="E14" s="180" t="s">
        <v>373</v>
      </c>
    </row>
    <row r="15" spans="1:5" ht="46.8" x14ac:dyDescent="0.3">
      <c r="A15" s="160"/>
      <c r="B15" s="173">
        <v>11</v>
      </c>
      <c r="C15" s="178" t="s">
        <v>374</v>
      </c>
      <c r="D15" s="179" t="s">
        <v>350</v>
      </c>
      <c r="E15" s="180" t="s">
        <v>375</v>
      </c>
    </row>
    <row r="16" spans="1:5" ht="80.400000000000006" x14ac:dyDescent="0.3">
      <c r="A16" s="160"/>
      <c r="B16" s="173">
        <v>12</v>
      </c>
      <c r="C16" s="178" t="s">
        <v>376</v>
      </c>
      <c r="D16" s="179" t="s">
        <v>351</v>
      </c>
      <c r="E16" s="180" t="s">
        <v>205</v>
      </c>
    </row>
    <row r="17" spans="1:5" ht="16.95" customHeight="1" x14ac:dyDescent="0.3">
      <c r="A17" s="168"/>
      <c r="B17" s="174"/>
      <c r="C17" s="169" t="s">
        <v>48</v>
      </c>
      <c r="D17" s="168"/>
      <c r="E17" s="168"/>
    </row>
    <row r="18" spans="1:5" ht="69.599999999999994" x14ac:dyDescent="0.3">
      <c r="A18" s="161"/>
      <c r="B18" s="175">
        <v>13</v>
      </c>
      <c r="C18" s="181" t="s">
        <v>377</v>
      </c>
      <c r="D18" s="182" t="s">
        <v>352</v>
      </c>
      <c r="E18" s="183" t="s">
        <v>378</v>
      </c>
    </row>
    <row r="19" spans="1:5" ht="60" x14ac:dyDescent="0.3">
      <c r="A19" s="161"/>
      <c r="B19" s="175">
        <v>14</v>
      </c>
      <c r="C19" s="181" t="s">
        <v>379</v>
      </c>
      <c r="D19" s="182" t="s">
        <v>353</v>
      </c>
      <c r="E19" s="183" t="s">
        <v>380</v>
      </c>
    </row>
    <row r="20" spans="1:5" ht="91.2" x14ac:dyDescent="0.3">
      <c r="A20" s="161"/>
      <c r="B20" s="175">
        <v>15</v>
      </c>
      <c r="C20" s="181" t="s">
        <v>381</v>
      </c>
      <c r="D20" s="182" t="s">
        <v>354</v>
      </c>
      <c r="E20" s="183" t="s">
        <v>382</v>
      </c>
    </row>
    <row r="21" spans="1:5" ht="82.2" customHeight="1" x14ac:dyDescent="0.3">
      <c r="A21" s="161"/>
      <c r="B21" s="175">
        <v>16</v>
      </c>
      <c r="C21" s="181" t="s">
        <v>383</v>
      </c>
      <c r="D21" s="182" t="s">
        <v>355</v>
      </c>
      <c r="E21" s="183" t="s">
        <v>384</v>
      </c>
    </row>
    <row r="22" spans="1:5" ht="34.799999999999997" x14ac:dyDescent="0.3">
      <c r="A22" s="161"/>
      <c r="B22" s="175">
        <v>17</v>
      </c>
      <c r="C22" s="181" t="s">
        <v>356</v>
      </c>
      <c r="D22" s="182" t="s">
        <v>357</v>
      </c>
      <c r="E22" s="183" t="s">
        <v>385</v>
      </c>
    </row>
    <row r="23" spans="1:5" ht="45.6" x14ac:dyDescent="0.3">
      <c r="A23" s="161"/>
      <c r="B23" s="175">
        <v>18</v>
      </c>
      <c r="C23" s="181" t="s">
        <v>386</v>
      </c>
      <c r="D23" s="182" t="s">
        <v>358</v>
      </c>
      <c r="E23" s="183" t="s">
        <v>387</v>
      </c>
    </row>
    <row r="24" spans="1:5" ht="48" x14ac:dyDescent="0.3">
      <c r="A24" s="162"/>
      <c r="B24" s="176">
        <v>19</v>
      </c>
      <c r="C24" s="184" t="s">
        <v>388</v>
      </c>
      <c r="D24" s="185" t="s">
        <v>359</v>
      </c>
      <c r="E24" s="186" t="s">
        <v>33</v>
      </c>
    </row>
  </sheetData>
  <mergeCells count="1">
    <mergeCell ref="B1:E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showRowColHeaders="0" topLeftCell="A12" zoomScale="80" zoomScaleNormal="80" workbookViewId="0">
      <selection activeCell="C4" sqref="C4"/>
    </sheetView>
  </sheetViews>
  <sheetFormatPr baseColWidth="10" defaultColWidth="0" defaultRowHeight="14.4" x14ac:dyDescent="0.3"/>
  <cols>
    <col min="1" max="1" width="26.5546875" customWidth="1"/>
    <col min="2" max="2" width="9.5546875" customWidth="1"/>
    <col min="3" max="3" width="65.6640625" customWidth="1"/>
    <col min="4" max="4" width="46.6640625" customWidth="1"/>
    <col min="5" max="5" width="33.88671875" customWidth="1"/>
    <col min="6" max="6" width="0.88671875" customWidth="1"/>
    <col min="7" max="16384" width="8.88671875" hidden="1"/>
  </cols>
  <sheetData>
    <row r="1" spans="1:5" ht="75" customHeight="1" x14ac:dyDescent="0.3">
      <c r="A1" s="4"/>
      <c r="B1" s="234" t="s">
        <v>338</v>
      </c>
      <c r="C1" s="234"/>
      <c r="D1" s="234"/>
      <c r="E1" s="234"/>
    </row>
    <row r="2" spans="1:5" ht="14.85" customHeight="1" x14ac:dyDescent="0.3">
      <c r="A2" s="218" t="s">
        <v>422</v>
      </c>
      <c r="B2" s="187"/>
      <c r="C2" s="194" t="s">
        <v>0</v>
      </c>
      <c r="D2" s="194" t="s">
        <v>421</v>
      </c>
      <c r="E2" s="194" t="s">
        <v>2</v>
      </c>
    </row>
    <row r="3" spans="1:5" ht="16.95" customHeight="1" x14ac:dyDescent="0.3">
      <c r="A3" s="190"/>
      <c r="B3" s="191"/>
      <c r="C3" s="191" t="s">
        <v>49</v>
      </c>
      <c r="D3" s="190"/>
      <c r="E3" s="190"/>
    </row>
    <row r="4" spans="1:5" ht="65.400000000000006" customHeight="1" x14ac:dyDescent="0.3">
      <c r="A4" s="188"/>
      <c r="B4" s="192">
        <v>1</v>
      </c>
      <c r="C4" s="195" t="s">
        <v>398</v>
      </c>
      <c r="D4" s="196" t="s">
        <v>50</v>
      </c>
      <c r="E4" s="197" t="s">
        <v>399</v>
      </c>
    </row>
    <row r="5" spans="1:5" ht="29.4" customHeight="1" x14ac:dyDescent="0.3">
      <c r="A5" s="188"/>
      <c r="B5" s="192">
        <v>2</v>
      </c>
      <c r="C5" s="195" t="s">
        <v>400</v>
      </c>
      <c r="D5" s="196" t="s">
        <v>51</v>
      </c>
      <c r="E5" s="197" t="s">
        <v>26</v>
      </c>
    </row>
    <row r="6" spans="1:5" ht="54.6" customHeight="1" x14ac:dyDescent="0.3">
      <c r="A6" s="188"/>
      <c r="B6" s="192">
        <v>3</v>
      </c>
      <c r="C6" s="195" t="s">
        <v>401</v>
      </c>
      <c r="D6" s="196" t="s">
        <v>118</v>
      </c>
      <c r="E6" s="197" t="s">
        <v>402</v>
      </c>
    </row>
    <row r="7" spans="1:5" ht="29.4" customHeight="1" x14ac:dyDescent="0.3">
      <c r="A7" s="188"/>
      <c r="B7" s="192">
        <v>4</v>
      </c>
      <c r="C7" s="195" t="s">
        <v>52</v>
      </c>
      <c r="D7" s="196" t="s">
        <v>117</v>
      </c>
      <c r="E7" s="197" t="s">
        <v>403</v>
      </c>
    </row>
    <row r="8" spans="1:5" ht="44.4" customHeight="1" x14ac:dyDescent="0.3">
      <c r="A8" s="188"/>
      <c r="B8" s="192">
        <v>5</v>
      </c>
      <c r="C8" s="239" t="s">
        <v>53</v>
      </c>
      <c r="D8" s="196" t="s">
        <v>54</v>
      </c>
      <c r="E8" s="197" t="s">
        <v>404</v>
      </c>
    </row>
    <row r="9" spans="1:5" ht="48.6" customHeight="1" x14ac:dyDescent="0.3">
      <c r="A9" s="188"/>
      <c r="B9" s="192">
        <v>6</v>
      </c>
      <c r="C9" s="239" t="s">
        <v>53</v>
      </c>
      <c r="D9" s="227" t="s">
        <v>423</v>
      </c>
      <c r="E9" s="197" t="s">
        <v>405</v>
      </c>
    </row>
    <row r="10" spans="1:5" ht="48" customHeight="1" x14ac:dyDescent="0.3">
      <c r="A10" s="188"/>
      <c r="B10" s="192">
        <v>7</v>
      </c>
      <c r="C10" s="195" t="s">
        <v>55</v>
      </c>
      <c r="D10" s="196" t="s">
        <v>116</v>
      </c>
      <c r="E10" s="197" t="s">
        <v>406</v>
      </c>
    </row>
    <row r="11" spans="1:5" ht="30" customHeight="1" x14ac:dyDescent="0.3">
      <c r="A11" s="188"/>
      <c r="B11" s="192">
        <v>8</v>
      </c>
      <c r="C11" s="239" t="s">
        <v>56</v>
      </c>
      <c r="D11" s="196" t="s">
        <v>111</v>
      </c>
      <c r="E11" s="197" t="s">
        <v>33</v>
      </c>
    </row>
    <row r="12" spans="1:5" ht="42.6" customHeight="1" x14ac:dyDescent="0.3">
      <c r="A12" s="188"/>
      <c r="B12" s="192">
        <v>9</v>
      </c>
      <c r="C12" s="239" t="s">
        <v>56</v>
      </c>
      <c r="D12" s="196" t="s">
        <v>112</v>
      </c>
      <c r="E12" s="197" t="s">
        <v>407</v>
      </c>
    </row>
    <row r="13" spans="1:5" ht="38.4" customHeight="1" x14ac:dyDescent="0.3">
      <c r="A13" s="188"/>
      <c r="B13" s="192">
        <v>10</v>
      </c>
      <c r="C13" s="239" t="s">
        <v>56</v>
      </c>
      <c r="D13" s="196" t="s">
        <v>115</v>
      </c>
      <c r="E13" s="197" t="s">
        <v>32</v>
      </c>
    </row>
    <row r="14" spans="1:5" ht="28.95" customHeight="1" x14ac:dyDescent="0.3">
      <c r="A14" s="188"/>
      <c r="B14" s="192">
        <v>11</v>
      </c>
      <c r="C14" s="239" t="s">
        <v>56</v>
      </c>
      <c r="D14" s="196" t="s">
        <v>113</v>
      </c>
      <c r="E14" s="197" t="s">
        <v>33</v>
      </c>
    </row>
    <row r="15" spans="1:5" ht="24.15" customHeight="1" x14ac:dyDescent="0.3">
      <c r="A15" s="188"/>
      <c r="B15" s="192">
        <v>12</v>
      </c>
      <c r="C15" s="239" t="s">
        <v>56</v>
      </c>
      <c r="D15" s="196" t="s">
        <v>114</v>
      </c>
      <c r="E15" s="197" t="s">
        <v>33</v>
      </c>
    </row>
    <row r="16" spans="1:5" ht="45.6" x14ac:dyDescent="0.3">
      <c r="A16" s="189"/>
      <c r="B16" s="193">
        <v>13</v>
      </c>
      <c r="C16" s="198" t="s">
        <v>389</v>
      </c>
      <c r="D16" s="199" t="s">
        <v>390</v>
      </c>
      <c r="E16" s="200" t="s">
        <v>408</v>
      </c>
    </row>
    <row r="17" spans="1:5" ht="34.200000000000003" x14ac:dyDescent="0.3">
      <c r="A17" s="189"/>
      <c r="B17" s="193">
        <v>14</v>
      </c>
      <c r="C17" s="198" t="s">
        <v>57</v>
      </c>
      <c r="D17" s="199" t="s">
        <v>391</v>
      </c>
      <c r="E17" s="200" t="s">
        <v>26</v>
      </c>
    </row>
    <row r="18" spans="1:5" ht="16.95" customHeight="1" x14ac:dyDescent="0.3">
      <c r="A18" s="202"/>
      <c r="B18" s="201"/>
      <c r="C18" s="203" t="s">
        <v>58</v>
      </c>
      <c r="D18" s="202"/>
      <c r="E18" s="204"/>
    </row>
    <row r="19" spans="1:5" ht="95.4" customHeight="1" x14ac:dyDescent="0.3">
      <c r="A19" s="189"/>
      <c r="B19" s="193">
        <v>15</v>
      </c>
      <c r="C19" s="198" t="s">
        <v>392</v>
      </c>
      <c r="D19" s="199" t="s">
        <v>393</v>
      </c>
      <c r="E19" s="200" t="s">
        <v>409</v>
      </c>
    </row>
    <row r="20" spans="1:5" ht="60" x14ac:dyDescent="0.3">
      <c r="A20" s="189"/>
      <c r="B20" s="193">
        <v>16</v>
      </c>
      <c r="C20" s="198" t="s">
        <v>410</v>
      </c>
      <c r="D20" s="199" t="s">
        <v>394</v>
      </c>
      <c r="E20" s="200" t="s">
        <v>411</v>
      </c>
    </row>
    <row r="21" spans="1:5" ht="23.4" x14ac:dyDescent="0.3">
      <c r="A21" s="189"/>
      <c r="B21" s="193">
        <v>17</v>
      </c>
      <c r="C21" s="240" t="s">
        <v>59</v>
      </c>
      <c r="D21" s="199" t="s">
        <v>60</v>
      </c>
      <c r="E21" s="200" t="s">
        <v>412</v>
      </c>
    </row>
    <row r="22" spans="1:5" ht="46.2" x14ac:dyDescent="0.3">
      <c r="A22" s="189"/>
      <c r="B22" s="193">
        <v>18</v>
      </c>
      <c r="C22" s="240" t="s">
        <v>59</v>
      </c>
      <c r="D22" s="199" t="s">
        <v>413</v>
      </c>
      <c r="E22" s="200" t="s">
        <v>414</v>
      </c>
    </row>
    <row r="23" spans="1:5" ht="45.6" x14ac:dyDescent="0.3">
      <c r="A23" s="189"/>
      <c r="B23" s="193">
        <v>19</v>
      </c>
      <c r="C23" s="240" t="s">
        <v>59</v>
      </c>
      <c r="D23" s="199" t="s">
        <v>395</v>
      </c>
      <c r="E23" s="200" t="s">
        <v>33</v>
      </c>
    </row>
    <row r="24" spans="1:5" ht="23.4" x14ac:dyDescent="0.3">
      <c r="A24" s="189"/>
      <c r="B24" s="193">
        <v>20</v>
      </c>
      <c r="C24" s="240" t="s">
        <v>59</v>
      </c>
      <c r="D24" s="199" t="s">
        <v>396</v>
      </c>
      <c r="E24" s="200" t="s">
        <v>415</v>
      </c>
    </row>
    <row r="25" spans="1:5" ht="34.200000000000003" x14ac:dyDescent="0.3">
      <c r="A25" s="189"/>
      <c r="B25" s="193">
        <v>21</v>
      </c>
      <c r="C25" s="240" t="s">
        <v>59</v>
      </c>
      <c r="D25" s="199" t="s">
        <v>397</v>
      </c>
      <c r="E25" s="200" t="s">
        <v>33</v>
      </c>
    </row>
  </sheetData>
  <mergeCells count="4">
    <mergeCell ref="C8:C9"/>
    <mergeCell ref="C11:C15"/>
    <mergeCell ref="C21:C25"/>
    <mergeCell ref="B1:E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showRowColHeaders="0" tabSelected="1" topLeftCell="A58" workbookViewId="0">
      <selection activeCell="B51" sqref="B51"/>
    </sheetView>
  </sheetViews>
  <sheetFormatPr baseColWidth="10" defaultColWidth="0" defaultRowHeight="14.4" x14ac:dyDescent="0.3"/>
  <cols>
    <col min="1" max="1" width="19.44140625" customWidth="1"/>
    <col min="2" max="2" width="136.6640625" customWidth="1"/>
    <col min="3" max="3" width="1.109375" customWidth="1"/>
    <col min="4" max="16384" width="8.88671875" hidden="1"/>
  </cols>
  <sheetData>
    <row r="1" spans="1:2" ht="75" customHeight="1" x14ac:dyDescent="0.3">
      <c r="A1" s="4"/>
      <c r="B1" s="205" t="s">
        <v>416</v>
      </c>
    </row>
    <row r="2" spans="1:2" ht="14.85" customHeight="1" x14ac:dyDescent="0.3">
      <c r="A2" s="206"/>
      <c r="B2" s="207" t="s">
        <v>61</v>
      </c>
    </row>
    <row r="3" spans="1:2" ht="14.7" customHeight="1" x14ac:dyDescent="0.3">
      <c r="A3" s="210"/>
      <c r="B3" s="211" t="s">
        <v>62</v>
      </c>
    </row>
    <row r="4" spans="1:2" ht="12.15" customHeight="1" x14ac:dyDescent="0.3">
      <c r="A4" s="214" t="s">
        <v>63</v>
      </c>
      <c r="B4" s="208" t="s">
        <v>64</v>
      </c>
    </row>
    <row r="5" spans="1:2" ht="12.15" customHeight="1" x14ac:dyDescent="0.3">
      <c r="A5" s="214" t="s">
        <v>26</v>
      </c>
      <c r="B5" s="208" t="s">
        <v>65</v>
      </c>
    </row>
    <row r="6" spans="1:2" ht="12.15" customHeight="1" x14ac:dyDescent="0.3">
      <c r="A6" s="214" t="s">
        <v>26</v>
      </c>
      <c r="B6" s="208" t="s">
        <v>64</v>
      </c>
    </row>
    <row r="7" spans="1:2" ht="12.15" customHeight="1" x14ac:dyDescent="0.3">
      <c r="A7" s="214" t="s">
        <v>26</v>
      </c>
      <c r="B7" s="208" t="s">
        <v>66</v>
      </c>
    </row>
    <row r="8" spans="1:2" ht="12.15" customHeight="1" x14ac:dyDescent="0.3">
      <c r="A8" s="214" t="s">
        <v>26</v>
      </c>
      <c r="B8" s="208" t="s">
        <v>67</v>
      </c>
    </row>
    <row r="9" spans="1:2" ht="12.15" customHeight="1" x14ac:dyDescent="0.3">
      <c r="A9" s="214" t="s">
        <v>26</v>
      </c>
      <c r="B9" s="208" t="s">
        <v>68</v>
      </c>
    </row>
    <row r="10" spans="1:2" ht="12.15" customHeight="1" x14ac:dyDescent="0.3">
      <c r="A10" s="214" t="s">
        <v>26</v>
      </c>
      <c r="B10" s="208" t="s">
        <v>69</v>
      </c>
    </row>
    <row r="11" spans="1:2" ht="12.15" customHeight="1" x14ac:dyDescent="0.3">
      <c r="A11" s="214" t="s">
        <v>26</v>
      </c>
      <c r="B11" s="208" t="s">
        <v>70</v>
      </c>
    </row>
    <row r="12" spans="1:2" ht="12.15" customHeight="1" x14ac:dyDescent="0.3">
      <c r="A12" s="214" t="s">
        <v>32</v>
      </c>
      <c r="B12" s="208" t="s">
        <v>71</v>
      </c>
    </row>
    <row r="13" spans="1:2" ht="12.15" customHeight="1" x14ac:dyDescent="0.3">
      <c r="A13" s="214" t="s">
        <v>32</v>
      </c>
      <c r="B13" s="208" t="s">
        <v>72</v>
      </c>
    </row>
    <row r="14" spans="1:2" ht="12.15" customHeight="1" x14ac:dyDescent="0.3">
      <c r="A14" s="214" t="s">
        <v>32</v>
      </c>
      <c r="B14" s="208" t="s">
        <v>73</v>
      </c>
    </row>
    <row r="15" spans="1:2" ht="14.4" customHeight="1" x14ac:dyDescent="0.3">
      <c r="A15" s="210"/>
      <c r="B15" s="211" t="s">
        <v>74</v>
      </c>
    </row>
    <row r="16" spans="1:2" ht="12.15" customHeight="1" x14ac:dyDescent="0.3">
      <c r="A16" s="214" t="s">
        <v>63</v>
      </c>
      <c r="B16" s="208" t="s">
        <v>75</v>
      </c>
    </row>
    <row r="17" spans="1:2" ht="12.15" customHeight="1" x14ac:dyDescent="0.3">
      <c r="A17" s="214" t="s">
        <v>63</v>
      </c>
      <c r="B17" s="208" t="s">
        <v>76</v>
      </c>
    </row>
    <row r="18" spans="1:2" ht="12.15" customHeight="1" x14ac:dyDescent="0.3">
      <c r="A18" s="214" t="s">
        <v>63</v>
      </c>
      <c r="B18" s="208" t="s">
        <v>27</v>
      </c>
    </row>
    <row r="19" spans="1:2" ht="12.15" customHeight="1" x14ac:dyDescent="0.3">
      <c r="A19" s="214" t="s">
        <v>63</v>
      </c>
      <c r="B19" s="208" t="s">
        <v>77</v>
      </c>
    </row>
    <row r="20" spans="1:2" ht="12.15" customHeight="1" x14ac:dyDescent="0.3">
      <c r="A20" s="214" t="s">
        <v>63</v>
      </c>
      <c r="B20" s="208" t="s">
        <v>78</v>
      </c>
    </row>
    <row r="21" spans="1:2" ht="12.15" customHeight="1" x14ac:dyDescent="0.3">
      <c r="A21" s="214" t="s">
        <v>26</v>
      </c>
      <c r="B21" s="208" t="s">
        <v>79</v>
      </c>
    </row>
    <row r="22" spans="1:2" ht="12.15" customHeight="1" x14ac:dyDescent="0.3">
      <c r="A22" s="214" t="s">
        <v>26</v>
      </c>
      <c r="B22" s="208" t="s">
        <v>80</v>
      </c>
    </row>
    <row r="23" spans="1:2" ht="12.15" customHeight="1" x14ac:dyDescent="0.3">
      <c r="A23" s="214" t="s">
        <v>26</v>
      </c>
      <c r="B23" s="208" t="s">
        <v>81</v>
      </c>
    </row>
    <row r="24" spans="1:2" ht="12.15" customHeight="1" x14ac:dyDescent="0.3">
      <c r="A24" s="214" t="s">
        <v>26</v>
      </c>
      <c r="B24" s="208" t="s">
        <v>82</v>
      </c>
    </row>
    <row r="25" spans="1:2" ht="12.15" customHeight="1" x14ac:dyDescent="0.3">
      <c r="A25" s="214" t="s">
        <v>33</v>
      </c>
      <c r="B25" s="208" t="s">
        <v>83</v>
      </c>
    </row>
    <row r="26" spans="1:2" ht="12.15" customHeight="1" x14ac:dyDescent="0.3">
      <c r="A26" s="214" t="s">
        <v>33</v>
      </c>
      <c r="B26" s="208" t="s">
        <v>84</v>
      </c>
    </row>
    <row r="27" spans="1:2" ht="12.15" customHeight="1" x14ac:dyDescent="0.3">
      <c r="A27" s="214" t="s">
        <v>33</v>
      </c>
      <c r="B27" s="208" t="s">
        <v>85</v>
      </c>
    </row>
    <row r="28" spans="1:2" ht="12.15" customHeight="1" x14ac:dyDescent="0.3">
      <c r="A28" s="214" t="s">
        <v>32</v>
      </c>
      <c r="B28" s="208" t="s">
        <v>86</v>
      </c>
    </row>
    <row r="29" spans="1:2" ht="12.15" customHeight="1" x14ac:dyDescent="0.3">
      <c r="A29" s="214" t="s">
        <v>32</v>
      </c>
      <c r="B29" s="208" t="s">
        <v>87</v>
      </c>
    </row>
    <row r="30" spans="1:2" ht="14.4" customHeight="1" x14ac:dyDescent="0.3">
      <c r="A30" s="210"/>
      <c r="B30" s="211" t="s">
        <v>88</v>
      </c>
    </row>
    <row r="31" spans="1:2" ht="12.15" customHeight="1" x14ac:dyDescent="0.3">
      <c r="A31" s="214" t="s">
        <v>63</v>
      </c>
      <c r="B31" s="208" t="s">
        <v>89</v>
      </c>
    </row>
    <row r="32" spans="1:2" ht="12.15" customHeight="1" x14ac:dyDescent="0.3">
      <c r="A32" s="214" t="s">
        <v>63</v>
      </c>
      <c r="B32" s="208" t="s">
        <v>90</v>
      </c>
    </row>
    <row r="33" spans="1:2" ht="12.15" customHeight="1" x14ac:dyDescent="0.3">
      <c r="A33" s="214" t="s">
        <v>63</v>
      </c>
      <c r="B33" s="208" t="s">
        <v>91</v>
      </c>
    </row>
    <row r="34" spans="1:2" ht="12.15" customHeight="1" x14ac:dyDescent="0.3">
      <c r="A34" s="214" t="s">
        <v>63</v>
      </c>
      <c r="B34" s="208" t="s">
        <v>92</v>
      </c>
    </row>
    <row r="35" spans="1:2" ht="12.15" customHeight="1" x14ac:dyDescent="0.3">
      <c r="A35" s="214" t="s">
        <v>93</v>
      </c>
      <c r="B35" s="208" t="s">
        <v>94</v>
      </c>
    </row>
    <row r="36" spans="1:2" ht="12.15" customHeight="1" x14ac:dyDescent="0.3">
      <c r="A36" s="214" t="s">
        <v>26</v>
      </c>
      <c r="B36" s="208" t="s">
        <v>95</v>
      </c>
    </row>
    <row r="37" spans="1:2" ht="12.15" customHeight="1" x14ac:dyDescent="0.3">
      <c r="A37" s="214" t="s">
        <v>33</v>
      </c>
      <c r="B37" s="208" t="s">
        <v>290</v>
      </c>
    </row>
    <row r="38" spans="1:2" ht="12.15" customHeight="1" x14ac:dyDescent="0.3">
      <c r="A38" s="214" t="s">
        <v>33</v>
      </c>
      <c r="B38" s="208" t="s">
        <v>96</v>
      </c>
    </row>
    <row r="39" spans="1:2" ht="12.15" customHeight="1" x14ac:dyDescent="0.3">
      <c r="A39" s="214" t="s">
        <v>33</v>
      </c>
      <c r="B39" s="208" t="s">
        <v>97</v>
      </c>
    </row>
    <row r="40" spans="1:2" x14ac:dyDescent="0.3">
      <c r="A40" s="215" t="s">
        <v>33</v>
      </c>
      <c r="B40" s="209" t="s">
        <v>98</v>
      </c>
    </row>
    <row r="41" spans="1:2" x14ac:dyDescent="0.3">
      <c r="A41" s="215" t="s">
        <v>33</v>
      </c>
      <c r="B41" s="209" t="s">
        <v>99</v>
      </c>
    </row>
    <row r="42" spans="1:2" x14ac:dyDescent="0.3">
      <c r="A42" s="215" t="s">
        <v>32</v>
      </c>
      <c r="B42" s="209" t="s">
        <v>100</v>
      </c>
    </row>
    <row r="43" spans="1:2" x14ac:dyDescent="0.3">
      <c r="A43" s="215" t="s">
        <v>32</v>
      </c>
      <c r="B43" s="209" t="s">
        <v>37</v>
      </c>
    </row>
    <row r="44" spans="1:2" x14ac:dyDescent="0.3">
      <c r="A44" s="212"/>
      <c r="B44" s="213" t="s">
        <v>101</v>
      </c>
    </row>
    <row r="45" spans="1:2" x14ac:dyDescent="0.3">
      <c r="A45" s="215" t="s">
        <v>63</v>
      </c>
      <c r="B45" s="209" t="s">
        <v>102</v>
      </c>
    </row>
    <row r="46" spans="1:2" x14ac:dyDescent="0.3">
      <c r="A46" s="215" t="s">
        <v>63</v>
      </c>
      <c r="B46" s="209" t="s">
        <v>103</v>
      </c>
    </row>
    <row r="47" spans="1:2" x14ac:dyDescent="0.3">
      <c r="A47" s="215" t="s">
        <v>26</v>
      </c>
      <c r="B47" s="209" t="s">
        <v>104</v>
      </c>
    </row>
    <row r="48" spans="1:2" x14ac:dyDescent="0.3">
      <c r="A48" s="215" t="s">
        <v>26</v>
      </c>
      <c r="B48" s="209" t="s">
        <v>105</v>
      </c>
    </row>
    <row r="49" spans="1:2" x14ac:dyDescent="0.3">
      <c r="A49" s="215" t="s">
        <v>26</v>
      </c>
      <c r="B49" s="209" t="s">
        <v>106</v>
      </c>
    </row>
    <row r="50" spans="1:2" x14ac:dyDescent="0.3">
      <c r="A50" s="215" t="s">
        <v>26</v>
      </c>
      <c r="B50" s="209" t="s">
        <v>417</v>
      </c>
    </row>
    <row r="51" spans="1:2" ht="22.8" x14ac:dyDescent="0.3">
      <c r="A51" s="215" t="s">
        <v>26</v>
      </c>
      <c r="B51" s="228" t="s">
        <v>426</v>
      </c>
    </row>
    <row r="52" spans="1:2" x14ac:dyDescent="0.3">
      <c r="A52" s="215" t="s">
        <v>26</v>
      </c>
      <c r="B52" s="209" t="s">
        <v>107</v>
      </c>
    </row>
    <row r="53" spans="1:2" x14ac:dyDescent="0.3">
      <c r="A53" s="215" t="s">
        <v>33</v>
      </c>
      <c r="B53" s="209" t="s">
        <v>108</v>
      </c>
    </row>
    <row r="54" spans="1:2" x14ac:dyDescent="0.3">
      <c r="A54" s="215" t="s">
        <v>33</v>
      </c>
      <c r="B54" s="209" t="s">
        <v>311</v>
      </c>
    </row>
    <row r="55" spans="1:2" x14ac:dyDescent="0.3">
      <c r="A55" s="215" t="s">
        <v>32</v>
      </c>
      <c r="B55" s="209" t="s">
        <v>45</v>
      </c>
    </row>
    <row r="56" spans="1:2" x14ac:dyDescent="0.3">
      <c r="A56" s="215" t="s">
        <v>32</v>
      </c>
      <c r="B56" s="209" t="s">
        <v>109</v>
      </c>
    </row>
    <row r="57" spans="1:2" x14ac:dyDescent="0.3">
      <c r="A57" s="212"/>
      <c r="B57" s="213" t="s">
        <v>110</v>
      </c>
    </row>
    <row r="58" spans="1:2" x14ac:dyDescent="0.3">
      <c r="A58" s="215" t="s">
        <v>26</v>
      </c>
      <c r="B58" s="209" t="s">
        <v>54</v>
      </c>
    </row>
    <row r="59" spans="1:2" x14ac:dyDescent="0.3">
      <c r="A59" s="215" t="s">
        <v>26</v>
      </c>
      <c r="B59" s="228" t="s">
        <v>423</v>
      </c>
    </row>
    <row r="60" spans="1:2" x14ac:dyDescent="0.3">
      <c r="A60" s="215" t="s">
        <v>26</v>
      </c>
      <c r="B60" s="209" t="s">
        <v>391</v>
      </c>
    </row>
    <row r="61" spans="1:2" x14ac:dyDescent="0.3">
      <c r="A61" s="215" t="s">
        <v>33</v>
      </c>
      <c r="B61" s="209" t="s">
        <v>111</v>
      </c>
    </row>
    <row r="62" spans="1:2" x14ac:dyDescent="0.3">
      <c r="A62" s="215" t="s">
        <v>33</v>
      </c>
      <c r="B62" s="209" t="s">
        <v>112</v>
      </c>
    </row>
    <row r="63" spans="1:2" x14ac:dyDescent="0.3">
      <c r="A63" s="215" t="s">
        <v>33</v>
      </c>
      <c r="B63" s="209" t="s">
        <v>113</v>
      </c>
    </row>
    <row r="64" spans="1:2" x14ac:dyDescent="0.3">
      <c r="A64" s="215" t="s">
        <v>33</v>
      </c>
      <c r="B64" s="209" t="s">
        <v>114</v>
      </c>
    </row>
    <row r="65" spans="1:2" x14ac:dyDescent="0.3">
      <c r="A65" s="215" t="s">
        <v>32</v>
      </c>
      <c r="B65" s="209" t="s">
        <v>115</v>
      </c>
    </row>
    <row r="66" spans="1:2" x14ac:dyDescent="0.3">
      <c r="A66" s="215" t="s">
        <v>32</v>
      </c>
      <c r="B66" s="209" t="s">
        <v>116</v>
      </c>
    </row>
    <row r="67" spans="1:2" x14ac:dyDescent="0.3">
      <c r="A67" s="215" t="s">
        <v>32</v>
      </c>
      <c r="B67" s="209" t="s">
        <v>117</v>
      </c>
    </row>
    <row r="68" spans="1:2" x14ac:dyDescent="0.3">
      <c r="A68" s="215" t="s">
        <v>32</v>
      </c>
      <c r="B68" s="209" t="s">
        <v>118</v>
      </c>
    </row>
    <row r="69" spans="1:2" x14ac:dyDescent="0.3">
      <c r="A69" s="212"/>
      <c r="B69" s="213" t="s">
        <v>119</v>
      </c>
    </row>
    <row r="70" spans="1:2" x14ac:dyDescent="0.3">
      <c r="A70" s="215" t="s">
        <v>63</v>
      </c>
      <c r="B70" s="209" t="s">
        <v>60</v>
      </c>
    </row>
    <row r="71" spans="1:2" x14ac:dyDescent="0.3">
      <c r="A71" s="215" t="s">
        <v>63</v>
      </c>
      <c r="B71" s="209" t="s">
        <v>120</v>
      </c>
    </row>
    <row r="72" spans="1:2" x14ac:dyDescent="0.3">
      <c r="A72" s="215" t="s">
        <v>26</v>
      </c>
      <c r="B72" s="209" t="s">
        <v>393</v>
      </c>
    </row>
    <row r="73" spans="1:2" x14ac:dyDescent="0.3">
      <c r="A73" s="212"/>
      <c r="B73" s="213" t="s">
        <v>121</v>
      </c>
    </row>
    <row r="74" spans="1:2" x14ac:dyDescent="0.3">
      <c r="A74" s="216" t="s">
        <v>63</v>
      </c>
      <c r="B74" s="68" t="s">
        <v>122</v>
      </c>
    </row>
    <row r="75" spans="1:2" x14ac:dyDescent="0.3">
      <c r="A75" s="216" t="s">
        <v>63</v>
      </c>
      <c r="B75" s="68" t="s">
        <v>123</v>
      </c>
    </row>
    <row r="76" spans="1:2" x14ac:dyDescent="0.3">
      <c r="A76" s="216" t="s">
        <v>63</v>
      </c>
      <c r="B76" s="68" t="s">
        <v>124</v>
      </c>
    </row>
    <row r="77" spans="1:2" x14ac:dyDescent="0.3">
      <c r="A77" s="216" t="s">
        <v>63</v>
      </c>
      <c r="B77" s="68" t="s">
        <v>125</v>
      </c>
    </row>
    <row r="78" spans="1:2" ht="22.8" x14ac:dyDescent="0.3">
      <c r="A78" s="216" t="s">
        <v>63</v>
      </c>
      <c r="B78" s="68" t="s">
        <v>418</v>
      </c>
    </row>
    <row r="79" spans="1:2" ht="22.8" x14ac:dyDescent="0.3">
      <c r="A79" s="216" t="s">
        <v>63</v>
      </c>
      <c r="B79" s="68" t="s">
        <v>419</v>
      </c>
    </row>
    <row r="80" spans="1:2" x14ac:dyDescent="0.3">
      <c r="A80" s="216" t="s">
        <v>63</v>
      </c>
      <c r="B80" s="68" t="s">
        <v>345</v>
      </c>
    </row>
    <row r="81" spans="1:2" x14ac:dyDescent="0.3">
      <c r="A81" s="216" t="s">
        <v>26</v>
      </c>
      <c r="B81" s="68" t="s">
        <v>126</v>
      </c>
    </row>
    <row r="82" spans="1:2" ht="57" x14ac:dyDescent="0.3">
      <c r="A82" s="216" t="s">
        <v>26</v>
      </c>
      <c r="B82" s="68" t="s">
        <v>420</v>
      </c>
    </row>
    <row r="83" spans="1:2" x14ac:dyDescent="0.3">
      <c r="A83" s="216" t="s">
        <v>26</v>
      </c>
      <c r="B83" s="68" t="s">
        <v>127</v>
      </c>
    </row>
    <row r="84" spans="1:2" x14ac:dyDescent="0.3">
      <c r="A84" s="216" t="s">
        <v>33</v>
      </c>
      <c r="B84" s="68" t="s">
        <v>128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INTRO</vt:lpstr>
      <vt:lpstr>I. Gestion - compta énergétique</vt:lpstr>
      <vt:lpstr>II. Enveloppe</vt:lpstr>
      <vt:lpstr>III. Chauffage</vt:lpstr>
      <vt:lpstr>IV. Ventilation hygiénique</vt:lpstr>
      <vt:lpstr>V. Eau Chaude Sanitaire</vt:lpstr>
      <vt:lpstr>VI. Climatisation</vt:lpstr>
      <vt:lpstr>VII. Equipement électrique</vt:lpstr>
      <vt:lpstr>Résumé rentabilité</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CATALA Ariane</dc:creator>
  <cp:lastModifiedBy>CATALA Ariane</cp:lastModifiedBy>
  <dcterms:created xsi:type="dcterms:W3CDTF">2015-11-12T12:40:29Z</dcterms:created>
  <dcterms:modified xsi:type="dcterms:W3CDTF">2016-11-21T14:32:04Z</dcterms:modified>
</cp:coreProperties>
</file>